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8748" windowWidth="15480" windowHeight="4428" tabRatio="758" activeTab="0"/>
  </bookViews>
  <sheets>
    <sheet name="KR 9" sheetId="1" r:id="rId1"/>
  </sheets>
  <definedNames/>
  <calcPr fullCalcOnLoad="1"/>
</workbook>
</file>

<file path=xl/sharedStrings.xml><?xml version="1.0" encoding="utf-8"?>
<sst xmlns="http://schemas.openxmlformats.org/spreadsheetml/2006/main" count="140" uniqueCount="136">
  <si>
    <t>R140NF9</t>
  </si>
  <si>
    <t>R116NF9</t>
  </si>
  <si>
    <t>R200NF9</t>
  </si>
  <si>
    <t>R240NF9</t>
  </si>
  <si>
    <t>R216NF9</t>
  </si>
  <si>
    <t>R400NF9</t>
  </si>
  <si>
    <t>R440NF9</t>
  </si>
  <si>
    <t>R435NF9</t>
  </si>
  <si>
    <t>R436NF9</t>
  </si>
  <si>
    <t>R500NF9</t>
  </si>
  <si>
    <t>R540NF9</t>
  </si>
  <si>
    <t>R307NF9</t>
  </si>
  <si>
    <t>R700NF9</t>
  </si>
  <si>
    <t>R800NF9</t>
  </si>
  <si>
    <t>R835NF9</t>
  </si>
  <si>
    <t>R480NF9</t>
  </si>
  <si>
    <t>R487NF9</t>
  </si>
  <si>
    <t xml:space="preserve">Цвет/поверхность </t>
  </si>
  <si>
    <t>R100NF9</t>
  </si>
  <si>
    <t>R287NF9</t>
  </si>
  <si>
    <t>R220NF9</t>
  </si>
  <si>
    <t>R227NF9</t>
  </si>
  <si>
    <t>R228NF9</t>
  </si>
  <si>
    <t>R840NF9</t>
  </si>
  <si>
    <t xml:space="preserve">Артикул </t>
  </si>
  <si>
    <t xml:space="preserve">R335NF9 </t>
  </si>
  <si>
    <t xml:space="preserve">R303NF9 </t>
  </si>
  <si>
    <t xml:space="preserve">R343NF9 </t>
  </si>
  <si>
    <t>R206NF9</t>
  </si>
  <si>
    <t>R286NF9</t>
  </si>
  <si>
    <t>R550NF9</t>
  </si>
  <si>
    <t>темно-коричневая с оттенками, с посыпкой</t>
  </si>
  <si>
    <t xml:space="preserve">R332NF9 </t>
  </si>
  <si>
    <t>R535NF9</t>
  </si>
  <si>
    <t>R555NF9</t>
  </si>
  <si>
    <t>Условия оплаты: 50% для размещении заказа и 50% не позднее 14 (четырнадцать) календарных дней с даты размещения заказа</t>
  </si>
  <si>
    <t>Цвета  с пометкой * - по запросу</t>
  </si>
  <si>
    <t xml:space="preserve">Nolani, пестрая обожженная, "структура формбек" угольный нагар </t>
  </si>
  <si>
    <t xml:space="preserve">Nolani желтая, гладкая, с красной посыпкой </t>
  </si>
  <si>
    <t xml:space="preserve">Размер плитки NF (240 x 9 x 71 мм)      </t>
  </si>
  <si>
    <t>Срок поставки плитки: 3 - 4 недели при наличии товара на складе завода изготовителя</t>
  </si>
  <si>
    <t>Срок изготовления панелей: 2 - 3 недели с даты получения плитки</t>
  </si>
  <si>
    <t>Условия поставки: самовывоз со склада г. Железнодорожный, М.О. (доставка на объект возможна по договоренности)</t>
  </si>
  <si>
    <t>Толщина 80мм</t>
  </si>
  <si>
    <t>Толщина 60мм</t>
  </si>
  <si>
    <t>1шт</t>
  </si>
  <si>
    <t>м2</t>
  </si>
  <si>
    <t>Толщина 30мм</t>
  </si>
  <si>
    <t>1130х645х80мм</t>
  </si>
  <si>
    <t>1130х645х60мм</t>
  </si>
  <si>
    <t>1130х645х30мм</t>
  </si>
  <si>
    <t>Покрытие фасада 1 панелью - 0.68 кв.м.</t>
  </si>
  <si>
    <t>R684 NF14</t>
  </si>
  <si>
    <t>sintra nolani ocasa</t>
  </si>
  <si>
    <t>R685 NF14</t>
  </si>
  <si>
    <t>sintra carmesi nelino</t>
  </si>
  <si>
    <t>R686 NF14</t>
  </si>
  <si>
    <t>sintra ardor calino</t>
  </si>
  <si>
    <t>R687 NF14</t>
  </si>
  <si>
    <t>sintra terracotta linguro</t>
  </si>
  <si>
    <t>R688 NF14</t>
  </si>
  <si>
    <t>sintra sabioso</t>
  </si>
  <si>
    <t>R690 NF14</t>
  </si>
  <si>
    <t>sintra ardor blanca</t>
  </si>
  <si>
    <t>R689 NF14</t>
  </si>
  <si>
    <t>sintra ardor</t>
  </si>
  <si>
    <t>R214NF9</t>
  </si>
  <si>
    <t>R268NF9</t>
  </si>
  <si>
    <t>R356NF9</t>
  </si>
  <si>
    <t>Клинкерная плитка ручной формовки формат NF 240х71х14 мм.</t>
  </si>
  <si>
    <t>Клинкерная плитка толщиной 14 мм  NF (240 x 14 x 71 мм)</t>
  </si>
  <si>
    <t>R382NF14</t>
  </si>
  <si>
    <t>R384NF14</t>
  </si>
  <si>
    <t>R385NF14</t>
  </si>
  <si>
    <t>R386NF14</t>
  </si>
  <si>
    <t>R509NF14</t>
  </si>
  <si>
    <t>R691 NF14</t>
  </si>
  <si>
    <t>R692 NF14</t>
  </si>
  <si>
    <t>R693 NF14</t>
  </si>
  <si>
    <t>R694 NF14</t>
  </si>
  <si>
    <t>"perla liso", кремово-белая с оттенками, гладкая</t>
  </si>
  <si>
    <t>"perla senso", кремово-белая с оттенками, с плоской отделкой под шагрень</t>
  </si>
  <si>
    <t>"perla mana", кремово-белая с оттенками, "рустикаль" с отделкой под шагрень</t>
  </si>
  <si>
    <t>"amari liso", желтая с оттенками, гладкая</t>
  </si>
  <si>
    <t>"bronze mana" пестрая бронза, с отделкой под шагрень, с посыпкой</t>
  </si>
  <si>
    <t>"amari mana", желтая с оттенками, с плоской отделкой под шагрень, с посыпкой</t>
  </si>
  <si>
    <t>" terracotta liso", терракота, гладкая</t>
  </si>
  <si>
    <t>"terracotta rustico", терракота, "структура формбек"</t>
  </si>
  <si>
    <t>"terracota rustico carbo", терракота "структура формбек", угольный нагар</t>
  </si>
  <si>
    <t>"amari senso", желтая с оттенками, с плоской отделкой под шагрень</t>
  </si>
  <si>
    <t>R266NF9</t>
  </si>
  <si>
    <t>"nolani mana", желтая, ручная формовка, с посыпкой</t>
  </si>
  <si>
    <t>Nolani, пестрая обожженная, "структура формбек"</t>
  </si>
  <si>
    <t>"amari viva rustico aubergine", желтая пестрая, обожженная, "структура формбек"</t>
  </si>
  <si>
    <t>"ardor liso", красная пестрая, обожженная, гладкая</t>
  </si>
  <si>
    <t>"ardor rustico", красная пестрая, обожженная, "структура формбек"</t>
  </si>
  <si>
    <t>"carmesi multi mana", античная, пестрая, обожженная, с отделкой под шагрень</t>
  </si>
  <si>
    <t>"carmesi antic mana", античная, обоженная "рустикаль" с отделкой под шагрень</t>
  </si>
  <si>
    <t>"ardor senso", красная пестрая, обожженная, с плоской отделкой под шагрень</t>
  </si>
  <si>
    <t>"carmesi antic liso", античная, обоженная, гладкая</t>
  </si>
  <si>
    <t>"carmesi liso", красная с оттенками, гладкая</t>
  </si>
  <si>
    <t>"carmesi mana", красная с оттенками, "рустикаль" с отделкой под шагрень</t>
  </si>
  <si>
    <t>"ardor mana" , красная пестрая, обожженная, "рустикаль", с отделкой под шагрень</t>
  </si>
  <si>
    <t>"carmesi senso", красная с оттенками, с плоской отделкой под шагрень</t>
  </si>
  <si>
    <t>"terreno liso", красная "Манчестер", гладкая</t>
  </si>
  <si>
    <t>"terreno rustico", красая "Манчестер", "структура формбек"</t>
  </si>
  <si>
    <t>"geo liso", темно-коричневая с оттенками, гладкая</t>
  </si>
  <si>
    <t>"terra mana", коричневая с оттенками, "рустикаль", с отделкой под шагрень</t>
  </si>
  <si>
    <t>"geo senso",темно-коричневая с оттенками, с плоской отделкой под шагрень</t>
  </si>
  <si>
    <t>"terra antic mana", коричневая, обожженная, "рустикаль", с отделкой под шагрень</t>
  </si>
  <si>
    <t>"anthracit liso", антрацит с оттенками, гладкая</t>
  </si>
  <si>
    <t>R735NF9</t>
  </si>
  <si>
    <t>"anthracit mana" антрацит с оттенками, "рустикаль" с отделкой под шагрень</t>
  </si>
  <si>
    <t>R740NF9</t>
  </si>
  <si>
    <t>"anthracit senso", антрацит с оттенками, гладкая с поверхностью под шагрень</t>
  </si>
  <si>
    <t>"argo liso" , серая с оттенками, гладкая</t>
  </si>
  <si>
    <t>"argo mana" , серая с оттенками, "рустикаль" с отделкой под шагрень, с посыпкой</t>
  </si>
  <si>
    <t>"argo senso", серая с оттенками, с плоской отделкой под шагрень</t>
  </si>
  <si>
    <t>cerasi viva liso</t>
  </si>
  <si>
    <t>ferrum liso</t>
  </si>
  <si>
    <t>cerasi maritim</t>
  </si>
  <si>
    <t>cerasi maritim negro</t>
  </si>
  <si>
    <t xml:space="preserve">geo ferrum liso </t>
  </si>
  <si>
    <t xml:space="preserve">sintra perla </t>
  </si>
  <si>
    <t xml:space="preserve">sintra crema </t>
  </si>
  <si>
    <t xml:space="preserve">sintra vulcano </t>
  </si>
  <si>
    <t xml:space="preserve">sintra carmesi  </t>
  </si>
  <si>
    <t>R697NF14</t>
  </si>
  <si>
    <t>sintra geo  NEW</t>
  </si>
  <si>
    <t>Поверхность VASCU Wasserstrich - Новинка 2012 год!!!</t>
  </si>
  <si>
    <t>R752NF14</t>
  </si>
  <si>
    <t>vascu ardor carbo</t>
  </si>
  <si>
    <t>R758 NF14</t>
  </si>
  <si>
    <t>vascu terracotta</t>
  </si>
  <si>
    <t xml:space="preserve"> Прайс-лист 2013 на термопанели ТЕРМОЗИТ с клинкерной плиткой  Feldhaus Klinker                 (утеплитель - пенополиуретан)</t>
  </si>
  <si>
    <t xml:space="preserve">(Действителен с 10.01.2013 г.)         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</si>
</sst>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zł&quot;;\-#,##0\ &quot;zł&quot;"/>
    <numFmt numFmtId="173" formatCode="#,##0\ &quot;zł&quot;;[Red]\-#,##0\ &quot;zł&quot;"/>
    <numFmt numFmtId="174" formatCode="#,##0.00\ &quot;zł&quot;;\-#,##0.00\ &quot;zł&quot;"/>
    <numFmt numFmtId="175" formatCode="#,##0.00\ &quot;zł&quot;;[Red]\-#,##0.00\ &quot;zł&quot;"/>
    <numFmt numFmtId="176" formatCode="_-* #,##0\ &quot;zł&quot;_-;\-* #,##0\ &quot;zł&quot;_-;_-* &quot;-&quot;\ &quot;zł&quot;_-;_-@_-"/>
    <numFmt numFmtId="177" formatCode="_-* #,##0\ _z_ł_-;\-* #,##0\ _z_ł_-;_-* &quot;-&quot;\ _z_ł_-;_-@_-"/>
    <numFmt numFmtId="178" formatCode="_-* #,##0.00\ &quot;zł&quot;_-;\-* #,##0.00\ &quot;zł&quot;_-;_-* &quot;-&quot;??\ &quot;zł&quot;_-;_-@_-"/>
    <numFmt numFmtId="179" formatCode="_-* #,##0.00\ _z_ł_-;\-* #,##0.00\ _z_ł_-;_-* &quot;-&quot;??\ _z_ł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0.0"/>
    <numFmt numFmtId="197" formatCode="0.000"/>
    <numFmt numFmtId="198" formatCode="#,##0.00\ &quot;DM&quot;"/>
    <numFmt numFmtId="199" formatCode="0.0000"/>
    <numFmt numFmtId="200" formatCode="#,##0.00_ ;\-#,##0.00\ "/>
    <numFmt numFmtId="201" formatCode="_-* #,##0.00\ [$€-1]_-;\-* #,##0.00\ [$€-1]_-;_-* &quot;-&quot;??\ [$€-1]_-"/>
    <numFmt numFmtId="202" formatCode="#,##0.00\ [$€-1]"/>
    <numFmt numFmtId="203" formatCode="#,##0.00\ [$EUR];\-#,##0.00\ [$EUR]"/>
    <numFmt numFmtId="204" formatCode="_-* #,##0.0\ [$€-1]_-;\-* #,##0.0\ [$€-1]_-;_-* &quot;-&quot;??\ [$€-1]_-"/>
    <numFmt numFmtId="205" formatCode="_-* #,##0\ [$€-1]_-;\-* #,##0\ [$€-1]_-;_-* &quot;-&quot;??\ [$€-1]_-"/>
    <numFmt numFmtId="206" formatCode="0_ ;\-0\ "/>
    <numFmt numFmtId="207" formatCode="&quot;Ja&quot;;&quot;Ja&quot;;&quot;Nein&quot;"/>
    <numFmt numFmtId="208" formatCode="&quot;Wahr&quot;;&quot;Wahr&quot;;&quot;Falsch&quot;"/>
    <numFmt numFmtId="209" formatCode="&quot;Ein&quot;;&quot;Ein&quot;;&quot;Aus&quot;"/>
    <numFmt numFmtId="210" formatCode="_-* #,##0.00\ [$€-1]_-;\-* #,##0.00\ [$€-1]_-;_-* &quot;-&quot;??\ [$€-1]_-;_-@_-"/>
    <numFmt numFmtId="211" formatCode="#,##0.00&quot;р.&quot;"/>
    <numFmt numFmtId="212" formatCode="#,##0_ ;\-#,##0\ "/>
    <numFmt numFmtId="213" formatCode="#,##0.000_ ;\-#,##0.000\ "/>
    <numFmt numFmtId="214" formatCode="0.0000000000000%"/>
    <numFmt numFmtId="215" formatCode="0.0000000000000"/>
    <numFmt numFmtId="216" formatCode="0.000%"/>
    <numFmt numFmtId="217" formatCode="#,##0.0\ [$€-1]"/>
    <numFmt numFmtId="218" formatCode="#,##0.000\ [$€-1]"/>
    <numFmt numFmtId="219" formatCode="#,##0.0000\ [$€-1]"/>
    <numFmt numFmtId="220" formatCode="#,##0.00000\ [$€-1]"/>
    <numFmt numFmtId="221" formatCode="#,##0.000000\ [$€-1]"/>
    <numFmt numFmtId="222" formatCode="#,##0.0000000\ [$€-1]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b/>
      <i/>
      <sz val="8"/>
      <name val="Tahoma"/>
      <family val="2"/>
    </font>
    <font>
      <i/>
      <sz val="8"/>
      <name val="Tahoma"/>
      <family val="2"/>
    </font>
    <font>
      <b/>
      <sz val="8"/>
      <color indexed="8"/>
      <name val="Tahoma"/>
      <family val="2"/>
    </font>
    <font>
      <b/>
      <i/>
      <sz val="8"/>
      <color indexed="8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12"/>
      <name val="Tahoma"/>
      <family val="2"/>
    </font>
    <font>
      <b/>
      <i/>
      <sz val="8"/>
      <color indexed="10"/>
      <name val="Tahoma"/>
      <family val="2"/>
    </font>
    <font>
      <sz val="8"/>
      <color indexed="10"/>
      <name val="Tahoma"/>
      <family val="2"/>
    </font>
    <font>
      <b/>
      <sz val="8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20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2" fontId="10" fillId="0" borderId="0" xfId="0" applyNumberFormat="1" applyFont="1" applyFill="1" applyBorder="1" applyAlignment="1">
      <alignment horizontal="center" vertical="center"/>
    </xf>
    <xf numFmtId="202" fontId="10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202" fontId="8" fillId="0" borderId="0" xfId="0" applyNumberFormat="1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11" fontId="8" fillId="0" borderId="10" xfId="0" applyNumberFormat="1" applyFont="1" applyFill="1" applyBorder="1" applyAlignment="1">
      <alignment horizontal="center" vertical="center"/>
    </xf>
    <xf numFmtId="211" fontId="6" fillId="0" borderId="11" xfId="0" applyNumberFormat="1" applyFont="1" applyFill="1" applyBorder="1" applyAlignment="1">
      <alignment horizontal="center" vertical="center"/>
    </xf>
    <xf numFmtId="211" fontId="8" fillId="0" borderId="12" xfId="0" applyNumberFormat="1" applyFont="1" applyFill="1" applyBorder="1" applyAlignment="1">
      <alignment horizontal="center" vertical="center"/>
    </xf>
    <xf numFmtId="211" fontId="6" fillId="0" borderId="13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202" fontId="8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211" fontId="6" fillId="0" borderId="14" xfId="0" applyNumberFormat="1" applyFont="1" applyFill="1" applyBorder="1" applyAlignment="1">
      <alignment horizontal="center" vertical="center"/>
    </xf>
    <xf numFmtId="49" fontId="9" fillId="34" borderId="15" xfId="0" applyNumberFormat="1" applyFont="1" applyFill="1" applyBorder="1" applyAlignment="1">
      <alignment horizontal="left" vertical="center"/>
    </xf>
    <xf numFmtId="0" fontId="10" fillId="34" borderId="16" xfId="0" applyFont="1" applyFill="1" applyBorder="1" applyAlignment="1">
      <alignment vertical="center" wrapText="1"/>
    </xf>
    <xf numFmtId="0" fontId="10" fillId="34" borderId="17" xfId="0" applyFont="1" applyFill="1" applyBorder="1" applyAlignment="1">
      <alignment vertical="center" wrapText="1"/>
    </xf>
    <xf numFmtId="0" fontId="10" fillId="34" borderId="18" xfId="0" applyFont="1" applyFill="1" applyBorder="1" applyAlignment="1">
      <alignment vertical="center" wrapText="1"/>
    </xf>
    <xf numFmtId="0" fontId="6" fillId="35" borderId="19" xfId="0" applyFont="1" applyFill="1" applyBorder="1" applyAlignment="1">
      <alignment vertical="center"/>
    </xf>
    <xf numFmtId="0" fontId="6" fillId="35" borderId="20" xfId="0" applyFont="1" applyFill="1" applyBorder="1" applyAlignment="1">
      <alignment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211" fontId="8" fillId="0" borderId="22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left" vertical="center"/>
    </xf>
    <xf numFmtId="0" fontId="7" fillId="0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49" fontId="6" fillId="0" borderId="23" xfId="0" applyNumberFormat="1" applyFont="1" applyFill="1" applyBorder="1" applyAlignment="1">
      <alignment horizontal="left" vertical="center"/>
    </xf>
    <xf numFmtId="0" fontId="7" fillId="0" borderId="14" xfId="0" applyFont="1" applyFill="1" applyBorder="1" applyAlignment="1">
      <alignment vertical="center" wrapText="1"/>
    </xf>
    <xf numFmtId="211" fontId="8" fillId="0" borderId="24" xfId="0" applyNumberFormat="1" applyFont="1" applyFill="1" applyBorder="1" applyAlignment="1">
      <alignment vertical="center" wrapText="1"/>
    </xf>
    <xf numFmtId="211" fontId="8" fillId="0" borderId="25" xfId="0" applyNumberFormat="1" applyFont="1" applyFill="1" applyBorder="1" applyAlignment="1">
      <alignment vertical="center" wrapText="1"/>
    </xf>
    <xf numFmtId="211" fontId="8" fillId="0" borderId="26" xfId="0" applyNumberFormat="1" applyFont="1" applyFill="1" applyBorder="1" applyAlignment="1">
      <alignment horizontal="center" vertical="center"/>
    </xf>
    <xf numFmtId="211" fontId="6" fillId="0" borderId="27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left" vertical="center"/>
    </xf>
    <xf numFmtId="0" fontId="7" fillId="0" borderId="27" xfId="0" applyFont="1" applyFill="1" applyBorder="1" applyAlignment="1">
      <alignment vertical="center"/>
    </xf>
    <xf numFmtId="211" fontId="8" fillId="0" borderId="28" xfId="0" applyNumberFormat="1" applyFont="1" applyFill="1" applyBorder="1" applyAlignment="1">
      <alignment horizontal="center" vertical="center"/>
    </xf>
    <xf numFmtId="211" fontId="8" fillId="35" borderId="19" xfId="0" applyNumberFormat="1" applyFont="1" applyFill="1" applyBorder="1" applyAlignment="1">
      <alignment horizontal="center" vertical="center"/>
    </xf>
    <xf numFmtId="211" fontId="6" fillId="35" borderId="21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49" fontId="6" fillId="0" borderId="24" xfId="0" applyNumberFormat="1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left" vertical="center" wrapText="1"/>
    </xf>
    <xf numFmtId="211" fontId="8" fillId="0" borderId="31" xfId="0" applyNumberFormat="1" applyFont="1" applyFill="1" applyBorder="1" applyAlignment="1">
      <alignment vertical="center" wrapText="1"/>
    </xf>
    <xf numFmtId="49" fontId="6" fillId="0" borderId="23" xfId="0" applyNumberFormat="1" applyFont="1" applyFill="1" applyBorder="1" applyAlignment="1">
      <alignment horizontal="left"/>
    </xf>
    <xf numFmtId="0" fontId="8" fillId="0" borderId="25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wrapText="1"/>
    </xf>
    <xf numFmtId="0" fontId="8" fillId="0" borderId="31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wrapText="1"/>
    </xf>
    <xf numFmtId="0" fontId="6" fillId="35" borderId="32" xfId="0" applyFont="1" applyFill="1" applyBorder="1" applyAlignment="1">
      <alignment horizontal="center" vertical="center" wrapText="1"/>
    </xf>
    <xf numFmtId="211" fontId="8" fillId="0" borderId="33" xfId="0" applyNumberFormat="1" applyFont="1" applyFill="1" applyBorder="1" applyAlignment="1">
      <alignment horizontal="center" vertical="center"/>
    </xf>
    <xf numFmtId="211" fontId="6" fillId="0" borderId="11" xfId="0" applyNumberFormat="1" applyFont="1" applyBorder="1" applyAlignment="1">
      <alignment horizontal="center" vertical="center" wrapText="1"/>
    </xf>
    <xf numFmtId="211" fontId="6" fillId="0" borderId="13" xfId="0" applyNumberFormat="1" applyFont="1" applyBorder="1" applyAlignment="1">
      <alignment horizontal="center" vertical="center" wrapText="1"/>
    </xf>
    <xf numFmtId="211" fontId="6" fillId="0" borderId="34" xfId="0" applyNumberFormat="1" applyFont="1" applyBorder="1" applyAlignment="1">
      <alignment horizontal="center" vertical="center" wrapText="1"/>
    </xf>
    <xf numFmtId="211" fontId="8" fillId="35" borderId="32" xfId="0" applyNumberFormat="1" applyFont="1" applyFill="1" applyBorder="1" applyAlignment="1">
      <alignment horizontal="center" vertical="center"/>
    </xf>
    <xf numFmtId="211" fontId="6" fillId="0" borderId="14" xfId="0" applyNumberFormat="1" applyFont="1" applyBorder="1" applyAlignment="1">
      <alignment horizontal="center" vertical="center" wrapText="1"/>
    </xf>
    <xf numFmtId="211" fontId="6" fillId="35" borderId="21" xfId="0" applyNumberFormat="1" applyFont="1" applyFill="1" applyBorder="1" applyAlignment="1">
      <alignment horizontal="center" vertical="center" wrapText="1"/>
    </xf>
    <xf numFmtId="211" fontId="6" fillId="0" borderId="27" xfId="0" applyNumberFormat="1" applyFont="1" applyBorder="1" applyAlignment="1">
      <alignment horizontal="center" vertical="center" wrapText="1"/>
    </xf>
    <xf numFmtId="211" fontId="6" fillId="0" borderId="34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left"/>
    </xf>
    <xf numFmtId="0" fontId="8" fillId="0" borderId="34" xfId="0" applyFont="1" applyFill="1" applyBorder="1" applyAlignment="1">
      <alignment wrapText="1"/>
    </xf>
    <xf numFmtId="211" fontId="18" fillId="35" borderId="19" xfId="0" applyNumberFormat="1" applyFont="1" applyFill="1" applyBorder="1" applyAlignment="1">
      <alignment horizontal="center" vertical="center"/>
    </xf>
    <xf numFmtId="211" fontId="19" fillId="35" borderId="21" xfId="0" applyNumberFormat="1" applyFont="1" applyFill="1" applyBorder="1" applyAlignment="1">
      <alignment horizontal="center" vertical="center" wrapText="1"/>
    </xf>
    <xf numFmtId="211" fontId="19" fillId="35" borderId="21" xfId="0" applyNumberFormat="1" applyFont="1" applyFill="1" applyBorder="1" applyAlignment="1">
      <alignment horizontal="center" vertical="center"/>
    </xf>
    <xf numFmtId="211" fontId="18" fillId="35" borderId="32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49" fontId="19" fillId="0" borderId="23" xfId="0" applyNumberFormat="1" applyFont="1" applyFill="1" applyBorder="1" applyAlignment="1">
      <alignment horizontal="left"/>
    </xf>
    <xf numFmtId="0" fontId="18" fillId="0" borderId="14" xfId="0" applyFont="1" applyFill="1" applyBorder="1" applyAlignment="1">
      <alignment wrapText="1"/>
    </xf>
    <xf numFmtId="211" fontId="18" fillId="0" borderId="12" xfId="0" applyNumberFormat="1" applyFont="1" applyFill="1" applyBorder="1" applyAlignment="1">
      <alignment horizontal="center" vertical="center"/>
    </xf>
    <xf numFmtId="211" fontId="19" fillId="0" borderId="14" xfId="0" applyNumberFormat="1" applyFont="1" applyBorder="1" applyAlignment="1">
      <alignment horizontal="center" vertical="center" wrapText="1"/>
    </xf>
    <xf numFmtId="211" fontId="18" fillId="0" borderId="23" xfId="0" applyNumberFormat="1" applyFont="1" applyFill="1" applyBorder="1" applyAlignment="1">
      <alignment horizontal="center" vertical="center"/>
    </xf>
    <xf numFmtId="211" fontId="19" fillId="0" borderId="14" xfId="0" applyNumberFormat="1" applyFont="1" applyFill="1" applyBorder="1" applyAlignment="1">
      <alignment horizontal="center" vertical="center"/>
    </xf>
    <xf numFmtId="211" fontId="18" fillId="0" borderId="36" xfId="0" applyNumberFormat="1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6" fillId="35" borderId="32" xfId="0" applyFont="1" applyFill="1" applyBorder="1" applyAlignment="1">
      <alignment horizontal="center" vertical="center" wrapText="1"/>
    </xf>
    <xf numFmtId="49" fontId="12" fillId="35" borderId="15" xfId="0" applyNumberFormat="1" applyFont="1" applyFill="1" applyBorder="1" applyAlignment="1">
      <alignment horizontal="left" vertical="center" wrapText="1"/>
    </xf>
    <xf numFmtId="0" fontId="0" fillId="35" borderId="17" xfId="0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49" fontId="12" fillId="35" borderId="17" xfId="0" applyNumberFormat="1" applyFont="1" applyFill="1" applyBorder="1" applyAlignment="1">
      <alignment horizontal="left" vertical="center" wrapText="1"/>
    </xf>
    <xf numFmtId="49" fontId="17" fillId="35" borderId="15" xfId="0" applyNumberFormat="1" applyFont="1" applyFill="1" applyBorder="1" applyAlignment="1">
      <alignment horizontal="left" vertical="center" wrapText="1"/>
    </xf>
    <xf numFmtId="49" fontId="17" fillId="35" borderId="17" xfId="0" applyNumberFormat="1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6" fillId="0" borderId="29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24"/>
  <sheetViews>
    <sheetView tabSelected="1" zoomScaleSheetLayoutView="100" zoomScalePageLayoutView="0" workbookViewId="0" topLeftCell="A1">
      <selection activeCell="B16" sqref="B15:B16"/>
    </sheetView>
  </sheetViews>
  <sheetFormatPr defaultColWidth="11.421875" defaultRowHeight="12.75"/>
  <cols>
    <col min="1" max="1" width="11.00390625" style="15" customWidth="1"/>
    <col min="2" max="2" width="60.57421875" style="15" customWidth="1"/>
    <col min="3" max="3" width="10.7109375" style="8" customWidth="1"/>
    <col min="4" max="4" width="10.7109375" style="7" customWidth="1"/>
    <col min="5" max="8" width="10.7109375" style="13" customWidth="1"/>
    <col min="9" max="25" width="11.421875" style="13" customWidth="1"/>
    <col min="26" max="16384" width="11.421875" style="15" customWidth="1"/>
  </cols>
  <sheetData>
    <row r="1" spans="1:8" s="34" customFormat="1" ht="17.25">
      <c r="A1" s="109"/>
      <c r="B1" s="109"/>
      <c r="C1" s="110"/>
      <c r="D1" s="110"/>
      <c r="E1" s="110"/>
      <c r="F1" s="110"/>
      <c r="G1" s="110"/>
      <c r="H1" s="110"/>
    </row>
    <row r="2" spans="1:8" s="14" customFormat="1" ht="34.5" customHeight="1">
      <c r="A2" s="116" t="s">
        <v>134</v>
      </c>
      <c r="B2" s="116"/>
      <c r="C2" s="117"/>
      <c r="D2" s="117"/>
      <c r="E2" s="117"/>
      <c r="F2" s="117"/>
      <c r="G2" s="117"/>
      <c r="H2" s="117"/>
    </row>
    <row r="3" spans="1:8" s="14" customFormat="1" ht="15" customHeight="1" thickBot="1">
      <c r="A3" s="114" t="s">
        <v>135</v>
      </c>
      <c r="B3" s="114"/>
      <c r="C3" s="115"/>
      <c r="D3" s="115"/>
      <c r="E3" s="115"/>
      <c r="F3" s="115"/>
      <c r="G3" s="115"/>
      <c r="H3" s="115"/>
    </row>
    <row r="4" spans="1:50" s="13" customFormat="1" ht="24" customHeight="1" thickBot="1">
      <c r="A4" s="62" t="s">
        <v>24</v>
      </c>
      <c r="B4" s="63" t="s">
        <v>17</v>
      </c>
      <c r="C4" s="107" t="s">
        <v>43</v>
      </c>
      <c r="D4" s="108"/>
      <c r="E4" s="111" t="s">
        <v>44</v>
      </c>
      <c r="F4" s="112"/>
      <c r="G4" s="113" t="s">
        <v>47</v>
      </c>
      <c r="H4" s="112"/>
      <c r="I4" s="1"/>
      <c r="J4" s="1"/>
      <c r="K4" s="1"/>
      <c r="L4" s="1"/>
      <c r="M4" s="1"/>
      <c r="N4" s="1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</row>
    <row r="5" spans="1:50" s="19" customFormat="1" ht="14.25" customHeight="1" thickBot="1">
      <c r="A5" s="40" t="s">
        <v>51</v>
      </c>
      <c r="B5" s="41"/>
      <c r="C5" s="97" t="s">
        <v>48</v>
      </c>
      <c r="D5" s="98"/>
      <c r="E5" s="97" t="s">
        <v>49</v>
      </c>
      <c r="F5" s="98"/>
      <c r="G5" s="99" t="s">
        <v>50</v>
      </c>
      <c r="H5" s="98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7"/>
      <c r="V5" s="17"/>
      <c r="W5" s="17"/>
      <c r="X5" s="17"/>
      <c r="Y5" s="17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</row>
    <row r="6" spans="1:50" s="21" customFormat="1" ht="15.75" customHeight="1" thickBot="1">
      <c r="A6" s="40" t="s">
        <v>39</v>
      </c>
      <c r="B6" s="41"/>
      <c r="C6" s="42" t="s">
        <v>45</v>
      </c>
      <c r="D6" s="43" t="s">
        <v>46</v>
      </c>
      <c r="E6" s="42" t="s">
        <v>45</v>
      </c>
      <c r="F6" s="43" t="s">
        <v>46</v>
      </c>
      <c r="G6" s="72" t="s">
        <v>45</v>
      </c>
      <c r="H6" s="43" t="s">
        <v>46</v>
      </c>
      <c r="I6" s="16"/>
      <c r="J6" s="16"/>
      <c r="K6" s="2"/>
      <c r="L6" s="2"/>
      <c r="M6" s="2"/>
      <c r="N6" s="2"/>
      <c r="O6" s="16"/>
      <c r="P6" s="16"/>
      <c r="Q6" s="2"/>
      <c r="R6" s="2"/>
      <c r="S6" s="2"/>
      <c r="T6" s="2"/>
      <c r="U6" s="16"/>
      <c r="V6" s="16"/>
      <c r="W6" s="16"/>
      <c r="X6" s="16"/>
      <c r="Y6" s="16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8" s="16" customFormat="1" ht="15" customHeight="1">
      <c r="A7" s="59" t="s">
        <v>18</v>
      </c>
      <c r="B7" s="51" t="s">
        <v>80</v>
      </c>
      <c r="C7" s="9">
        <f>D7*0.68</f>
        <v>2264.2912</v>
      </c>
      <c r="D7" s="74">
        <v>3329.84</v>
      </c>
      <c r="E7" s="9">
        <f>F7*0.68</f>
        <v>2160.8768000000005</v>
      </c>
      <c r="F7" s="10">
        <v>3177.76</v>
      </c>
      <c r="G7" s="73">
        <f>H7*0.68</f>
        <v>2052.0224</v>
      </c>
      <c r="H7" s="10">
        <v>3017.68</v>
      </c>
    </row>
    <row r="8" spans="1:25" s="20" customFormat="1" ht="15" customHeight="1">
      <c r="A8" s="60" t="s">
        <v>0</v>
      </c>
      <c r="B8" s="50" t="s">
        <v>81</v>
      </c>
      <c r="C8" s="11">
        <f>D8*0.68</f>
        <v>2264.2912</v>
      </c>
      <c r="D8" s="75">
        <v>3329.84</v>
      </c>
      <c r="E8" s="11">
        <f>F8*0.68</f>
        <v>2160.8768000000005</v>
      </c>
      <c r="F8" s="12">
        <v>3177.76</v>
      </c>
      <c r="G8" s="44">
        <f>H8*0.68</f>
        <v>2052.0224</v>
      </c>
      <c r="H8" s="12">
        <v>3017.68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25" s="20" customFormat="1" ht="15" customHeight="1">
      <c r="A9" s="60" t="s">
        <v>1</v>
      </c>
      <c r="B9" s="50" t="s">
        <v>82</v>
      </c>
      <c r="C9" s="11">
        <f aca="true" t="shared" si="0" ref="C9:C44">D9*0.68</f>
        <v>2264.2912</v>
      </c>
      <c r="D9" s="75">
        <v>3329.84</v>
      </c>
      <c r="E9" s="11">
        <f aca="true" t="shared" si="1" ref="E9:E44">F9*0.68</f>
        <v>2160.8768000000005</v>
      </c>
      <c r="F9" s="12">
        <v>3177.76</v>
      </c>
      <c r="G9" s="44">
        <f aca="true" t="shared" si="2" ref="G9:G43">H9*0.68</f>
        <v>2052.0224</v>
      </c>
      <c r="H9" s="12">
        <v>3017.68</v>
      </c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25" s="20" customFormat="1" ht="15" customHeight="1">
      <c r="A10" s="60" t="s">
        <v>2</v>
      </c>
      <c r="B10" s="50" t="s">
        <v>83</v>
      </c>
      <c r="C10" s="11">
        <f t="shared" si="0"/>
        <v>2186.1184000000003</v>
      </c>
      <c r="D10" s="75">
        <v>3214.88</v>
      </c>
      <c r="E10" s="11">
        <f t="shared" si="1"/>
        <v>2082.704</v>
      </c>
      <c r="F10" s="12">
        <v>3062.8</v>
      </c>
      <c r="G10" s="44">
        <f t="shared" si="2"/>
        <v>1973.8496</v>
      </c>
      <c r="H10" s="12">
        <v>2902.72</v>
      </c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spans="1:25" s="20" customFormat="1" ht="15" customHeight="1">
      <c r="A11" s="60" t="s">
        <v>28</v>
      </c>
      <c r="B11" s="50" t="s">
        <v>38</v>
      </c>
      <c r="C11" s="11">
        <f t="shared" si="0"/>
        <v>2186.1184000000003</v>
      </c>
      <c r="D11" s="75">
        <v>3214.88</v>
      </c>
      <c r="E11" s="11">
        <f t="shared" si="1"/>
        <v>2082.704</v>
      </c>
      <c r="F11" s="12">
        <v>3062.8</v>
      </c>
      <c r="G11" s="44">
        <f t="shared" si="2"/>
        <v>1973.8496</v>
      </c>
      <c r="H11" s="12">
        <v>2902.72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</row>
    <row r="12" spans="1:25" s="20" customFormat="1" ht="15" customHeight="1">
      <c r="A12" s="61" t="s">
        <v>66</v>
      </c>
      <c r="B12" s="50" t="s">
        <v>84</v>
      </c>
      <c r="C12" s="11">
        <f t="shared" si="0"/>
        <v>2173.0896000000002</v>
      </c>
      <c r="D12" s="75">
        <v>3195.72</v>
      </c>
      <c r="E12" s="11">
        <f t="shared" si="1"/>
        <v>2069.6752</v>
      </c>
      <c r="F12" s="12">
        <v>3043.64</v>
      </c>
      <c r="G12" s="44">
        <f t="shared" si="2"/>
        <v>1960.8208000000002</v>
      </c>
      <c r="H12" s="12">
        <v>2883.56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3" spans="1:25" s="20" customFormat="1" ht="15" customHeight="1">
      <c r="A13" s="60" t="s">
        <v>4</v>
      </c>
      <c r="B13" s="50" t="s">
        <v>85</v>
      </c>
      <c r="C13" s="11">
        <f t="shared" si="0"/>
        <v>2186.1184000000003</v>
      </c>
      <c r="D13" s="75">
        <v>3214.88</v>
      </c>
      <c r="E13" s="11">
        <f t="shared" si="1"/>
        <v>2082.704</v>
      </c>
      <c r="F13" s="12">
        <v>3062.8</v>
      </c>
      <c r="G13" s="44">
        <f t="shared" si="2"/>
        <v>1973.8496</v>
      </c>
      <c r="H13" s="12">
        <v>2902.72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</row>
    <row r="14" spans="1:25" s="20" customFormat="1" ht="15" customHeight="1">
      <c r="A14" s="60" t="s">
        <v>20</v>
      </c>
      <c r="B14" s="50" t="s">
        <v>86</v>
      </c>
      <c r="C14" s="11">
        <f t="shared" si="0"/>
        <v>2199.1472000000003</v>
      </c>
      <c r="D14" s="75">
        <v>3234.04</v>
      </c>
      <c r="E14" s="11">
        <f t="shared" si="1"/>
        <v>2095.7328</v>
      </c>
      <c r="F14" s="12">
        <v>3081.96</v>
      </c>
      <c r="G14" s="44">
        <f t="shared" si="2"/>
        <v>1986.8784000000003</v>
      </c>
      <c r="H14" s="12">
        <v>2921.88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</row>
    <row r="15" spans="1:25" s="20" customFormat="1" ht="15" customHeight="1">
      <c r="A15" s="60" t="s">
        <v>21</v>
      </c>
      <c r="B15" s="50" t="s">
        <v>87</v>
      </c>
      <c r="C15" s="11">
        <f t="shared" si="0"/>
        <v>2199.1472000000003</v>
      </c>
      <c r="D15" s="75">
        <v>3234.04</v>
      </c>
      <c r="E15" s="11">
        <f t="shared" si="1"/>
        <v>2095.7328</v>
      </c>
      <c r="F15" s="12">
        <v>3081.96</v>
      </c>
      <c r="G15" s="44">
        <f t="shared" si="2"/>
        <v>1986.8784000000003</v>
      </c>
      <c r="H15" s="12">
        <v>2921.88</v>
      </c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</row>
    <row r="16" spans="1:25" s="20" customFormat="1" ht="15" customHeight="1">
      <c r="A16" s="60" t="s">
        <v>22</v>
      </c>
      <c r="B16" s="50" t="s">
        <v>88</v>
      </c>
      <c r="C16" s="11">
        <f t="shared" si="0"/>
        <v>2199.1472000000003</v>
      </c>
      <c r="D16" s="75">
        <v>3234.04</v>
      </c>
      <c r="E16" s="11">
        <f t="shared" si="1"/>
        <v>2095.7328</v>
      </c>
      <c r="F16" s="12">
        <v>3081.96</v>
      </c>
      <c r="G16" s="44">
        <f t="shared" si="2"/>
        <v>1986.8784000000003</v>
      </c>
      <c r="H16" s="12">
        <v>2921.88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</row>
    <row r="17" spans="1:25" s="20" customFormat="1" ht="15" customHeight="1">
      <c r="A17" s="60" t="s">
        <v>3</v>
      </c>
      <c r="B17" s="50" t="s">
        <v>89</v>
      </c>
      <c r="C17" s="11">
        <f t="shared" si="0"/>
        <v>2186.1184000000003</v>
      </c>
      <c r="D17" s="75">
        <v>3214.88</v>
      </c>
      <c r="E17" s="11">
        <f t="shared" si="1"/>
        <v>2082.704</v>
      </c>
      <c r="F17" s="12">
        <v>3062.8</v>
      </c>
      <c r="G17" s="44">
        <f t="shared" si="2"/>
        <v>1973.8496</v>
      </c>
      <c r="H17" s="12">
        <v>2902.72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</row>
    <row r="18" spans="1:25" s="20" customFormat="1" ht="15" customHeight="1">
      <c r="A18" s="60" t="s">
        <v>90</v>
      </c>
      <c r="B18" s="50" t="s">
        <v>91</v>
      </c>
      <c r="C18" s="11">
        <f t="shared" si="0"/>
        <v>2186.1184000000003</v>
      </c>
      <c r="D18" s="75">
        <v>3214.88</v>
      </c>
      <c r="E18" s="11">
        <f t="shared" si="1"/>
        <v>2082.704</v>
      </c>
      <c r="F18" s="12">
        <v>3062.8</v>
      </c>
      <c r="G18" s="44">
        <f t="shared" si="2"/>
        <v>1973.8496</v>
      </c>
      <c r="H18" s="12">
        <v>2902.72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spans="1:25" s="20" customFormat="1" ht="15" customHeight="1">
      <c r="A19" s="60" t="s">
        <v>67</v>
      </c>
      <c r="B19" s="50" t="s">
        <v>92</v>
      </c>
      <c r="C19" s="11">
        <f t="shared" si="0"/>
        <v>2186.1184000000003</v>
      </c>
      <c r="D19" s="75">
        <v>3214.88</v>
      </c>
      <c r="E19" s="11">
        <f t="shared" si="1"/>
        <v>2082.704</v>
      </c>
      <c r="F19" s="12">
        <v>3062.8</v>
      </c>
      <c r="G19" s="44">
        <f t="shared" si="2"/>
        <v>1973.8496</v>
      </c>
      <c r="H19" s="12">
        <v>2902.72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</row>
    <row r="20" spans="1:25" s="18" customFormat="1" ht="15" customHeight="1">
      <c r="A20" s="60" t="s">
        <v>29</v>
      </c>
      <c r="B20" s="50" t="s">
        <v>37</v>
      </c>
      <c r="C20" s="11">
        <f t="shared" si="0"/>
        <v>2186.1184000000003</v>
      </c>
      <c r="D20" s="75">
        <v>3214.88</v>
      </c>
      <c r="E20" s="11">
        <f t="shared" si="1"/>
        <v>2082.704</v>
      </c>
      <c r="F20" s="12">
        <v>3062.8</v>
      </c>
      <c r="G20" s="44">
        <f t="shared" si="2"/>
        <v>1973.8496</v>
      </c>
      <c r="H20" s="12">
        <v>2902.72</v>
      </c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</row>
    <row r="21" spans="1:25" s="18" customFormat="1" ht="15" customHeight="1">
      <c r="A21" s="61" t="s">
        <v>19</v>
      </c>
      <c r="B21" s="50" t="s">
        <v>93</v>
      </c>
      <c r="C21" s="11">
        <f t="shared" si="0"/>
        <v>2186.1184000000003</v>
      </c>
      <c r="D21" s="75">
        <v>3214.88</v>
      </c>
      <c r="E21" s="11">
        <f t="shared" si="1"/>
        <v>2082.704</v>
      </c>
      <c r="F21" s="12">
        <v>3062.8</v>
      </c>
      <c r="G21" s="44">
        <f t="shared" si="2"/>
        <v>1973.8496</v>
      </c>
      <c r="H21" s="12">
        <v>2902.72</v>
      </c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</row>
    <row r="22" spans="1:25" s="20" customFormat="1" ht="15" customHeight="1">
      <c r="A22" s="60" t="s">
        <v>26</v>
      </c>
      <c r="B22" s="50" t="s">
        <v>94</v>
      </c>
      <c r="C22" s="11">
        <f t="shared" si="0"/>
        <v>2120.9744</v>
      </c>
      <c r="D22" s="75">
        <v>3119.08</v>
      </c>
      <c r="E22" s="11">
        <f t="shared" si="1"/>
        <v>2017.5600000000002</v>
      </c>
      <c r="F22" s="12">
        <v>2967</v>
      </c>
      <c r="G22" s="44">
        <f t="shared" si="2"/>
        <v>1908.7056000000002</v>
      </c>
      <c r="H22" s="12">
        <v>2806.92</v>
      </c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</row>
    <row r="23" spans="1:25" s="20" customFormat="1" ht="15" customHeight="1">
      <c r="A23" s="60" t="s">
        <v>11</v>
      </c>
      <c r="B23" s="50" t="s">
        <v>95</v>
      </c>
      <c r="C23" s="11">
        <f t="shared" si="0"/>
        <v>2120.9744</v>
      </c>
      <c r="D23" s="75">
        <v>3119.08</v>
      </c>
      <c r="E23" s="11">
        <f t="shared" si="1"/>
        <v>2017.5600000000002</v>
      </c>
      <c r="F23" s="12">
        <v>2967</v>
      </c>
      <c r="G23" s="44">
        <f t="shared" si="2"/>
        <v>1908.7056000000002</v>
      </c>
      <c r="H23" s="12">
        <v>2806.92</v>
      </c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</row>
    <row r="24" spans="1:25" s="20" customFormat="1" ht="15" customHeight="1">
      <c r="A24" s="60" t="s">
        <v>32</v>
      </c>
      <c r="B24" s="50" t="s">
        <v>96</v>
      </c>
      <c r="C24" s="11">
        <f t="shared" si="0"/>
        <v>2081.888</v>
      </c>
      <c r="D24" s="75">
        <v>3061.6</v>
      </c>
      <c r="E24" s="11">
        <f t="shared" si="1"/>
        <v>1978.4736</v>
      </c>
      <c r="F24" s="12">
        <v>2909.52</v>
      </c>
      <c r="G24" s="44">
        <f t="shared" si="2"/>
        <v>1869.6192</v>
      </c>
      <c r="H24" s="12">
        <v>2749.44</v>
      </c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</row>
    <row r="25" spans="1:25" s="20" customFormat="1" ht="15" customHeight="1">
      <c r="A25" s="60" t="s">
        <v>25</v>
      </c>
      <c r="B25" s="50" t="s">
        <v>97</v>
      </c>
      <c r="C25" s="11">
        <f t="shared" si="0"/>
        <v>2081.888</v>
      </c>
      <c r="D25" s="75">
        <v>3061.6</v>
      </c>
      <c r="E25" s="11">
        <f t="shared" si="1"/>
        <v>1978.4736</v>
      </c>
      <c r="F25" s="12">
        <v>2909.52</v>
      </c>
      <c r="G25" s="44">
        <f t="shared" si="2"/>
        <v>1869.6192</v>
      </c>
      <c r="H25" s="12">
        <v>2749.44</v>
      </c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 spans="1:25" s="20" customFormat="1" ht="15" customHeight="1">
      <c r="A26" s="60" t="s">
        <v>27</v>
      </c>
      <c r="B26" s="50" t="s">
        <v>98</v>
      </c>
      <c r="C26" s="11">
        <f t="shared" si="0"/>
        <v>2120.9744</v>
      </c>
      <c r="D26" s="75">
        <v>3119.08</v>
      </c>
      <c r="E26" s="11">
        <f t="shared" si="1"/>
        <v>2017.5600000000002</v>
      </c>
      <c r="F26" s="12">
        <v>2967</v>
      </c>
      <c r="G26" s="44">
        <f t="shared" si="2"/>
        <v>1908.7056000000002</v>
      </c>
      <c r="H26" s="12">
        <v>2806.92</v>
      </c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</row>
    <row r="27" spans="1:25" s="20" customFormat="1" ht="15" customHeight="1">
      <c r="A27" s="60" t="s">
        <v>68</v>
      </c>
      <c r="B27" s="50" t="s">
        <v>99</v>
      </c>
      <c r="C27" s="11">
        <f t="shared" si="0"/>
        <v>2081.888</v>
      </c>
      <c r="D27" s="75">
        <v>3061.6</v>
      </c>
      <c r="E27" s="11">
        <f t="shared" si="1"/>
        <v>1978.4736</v>
      </c>
      <c r="F27" s="12">
        <v>2909.52</v>
      </c>
      <c r="G27" s="44">
        <f t="shared" si="2"/>
        <v>1869.6192</v>
      </c>
      <c r="H27" s="12">
        <v>2749.44</v>
      </c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</row>
    <row r="28" spans="1:25" s="20" customFormat="1" ht="15" customHeight="1">
      <c r="A28" s="60" t="s">
        <v>5</v>
      </c>
      <c r="B28" s="50" t="s">
        <v>100</v>
      </c>
      <c r="C28" s="11">
        <f t="shared" si="0"/>
        <v>2081.888</v>
      </c>
      <c r="D28" s="75">
        <v>3061.6</v>
      </c>
      <c r="E28" s="11">
        <f t="shared" si="1"/>
        <v>1978.4736</v>
      </c>
      <c r="F28" s="12">
        <v>2909.52</v>
      </c>
      <c r="G28" s="44">
        <f t="shared" si="2"/>
        <v>1869.6192</v>
      </c>
      <c r="H28" s="12">
        <v>2749.44</v>
      </c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</row>
    <row r="29" spans="1:25" s="20" customFormat="1" ht="15" customHeight="1">
      <c r="A29" s="60" t="s">
        <v>7</v>
      </c>
      <c r="B29" s="50" t="s">
        <v>101</v>
      </c>
      <c r="C29" s="11">
        <f t="shared" si="0"/>
        <v>2081.888</v>
      </c>
      <c r="D29" s="75">
        <v>3061.6</v>
      </c>
      <c r="E29" s="11">
        <f t="shared" si="1"/>
        <v>1978.4736</v>
      </c>
      <c r="F29" s="12">
        <v>2909.52</v>
      </c>
      <c r="G29" s="44">
        <f t="shared" si="2"/>
        <v>1869.6192</v>
      </c>
      <c r="H29" s="12">
        <v>2749.44</v>
      </c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</row>
    <row r="30" spans="1:25" s="20" customFormat="1" ht="15" customHeight="1">
      <c r="A30" s="60" t="s">
        <v>8</v>
      </c>
      <c r="B30" s="50" t="s">
        <v>102</v>
      </c>
      <c r="C30" s="11">
        <f t="shared" si="0"/>
        <v>2120.9744</v>
      </c>
      <c r="D30" s="75">
        <v>3119.08</v>
      </c>
      <c r="E30" s="11">
        <f t="shared" si="1"/>
        <v>2017.5600000000002</v>
      </c>
      <c r="F30" s="12">
        <v>2967</v>
      </c>
      <c r="G30" s="44">
        <f t="shared" si="2"/>
        <v>1908.7056000000002</v>
      </c>
      <c r="H30" s="12">
        <v>2806.92</v>
      </c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</row>
    <row r="31" spans="1:25" s="20" customFormat="1" ht="15" customHeight="1">
      <c r="A31" s="61" t="s">
        <v>6</v>
      </c>
      <c r="B31" s="50" t="s">
        <v>103</v>
      </c>
      <c r="C31" s="11">
        <f t="shared" si="0"/>
        <v>2081.888</v>
      </c>
      <c r="D31" s="75">
        <v>3061.6</v>
      </c>
      <c r="E31" s="11">
        <f t="shared" si="1"/>
        <v>1978.4736</v>
      </c>
      <c r="F31" s="12">
        <v>2909.52</v>
      </c>
      <c r="G31" s="44">
        <f t="shared" si="2"/>
        <v>1869.6192</v>
      </c>
      <c r="H31" s="12">
        <v>2749.44</v>
      </c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</row>
    <row r="32" spans="1:25" s="20" customFormat="1" ht="15" customHeight="1">
      <c r="A32" s="60" t="s">
        <v>15</v>
      </c>
      <c r="B32" s="50" t="s">
        <v>104</v>
      </c>
      <c r="C32" s="11">
        <f t="shared" si="0"/>
        <v>2199.1472000000003</v>
      </c>
      <c r="D32" s="75">
        <v>3234.04</v>
      </c>
      <c r="E32" s="11">
        <f t="shared" si="1"/>
        <v>2095.7328</v>
      </c>
      <c r="F32" s="12">
        <v>3081.96</v>
      </c>
      <c r="G32" s="44">
        <f t="shared" si="2"/>
        <v>1986.8784000000003</v>
      </c>
      <c r="H32" s="12">
        <v>2921.88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</row>
    <row r="33" spans="1:25" s="20" customFormat="1" ht="15" customHeight="1">
      <c r="A33" s="60" t="s">
        <v>16</v>
      </c>
      <c r="B33" s="50" t="s">
        <v>105</v>
      </c>
      <c r="C33" s="11">
        <f t="shared" si="0"/>
        <v>2199.1472000000003</v>
      </c>
      <c r="D33" s="75">
        <v>3234.04</v>
      </c>
      <c r="E33" s="11">
        <f t="shared" si="1"/>
        <v>2095.7328</v>
      </c>
      <c r="F33" s="12">
        <v>3081.96</v>
      </c>
      <c r="G33" s="44">
        <f t="shared" si="2"/>
        <v>1986.8784000000003</v>
      </c>
      <c r="H33" s="12">
        <v>2921.88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</row>
    <row r="34" spans="1:25" s="20" customFormat="1" ht="15" customHeight="1">
      <c r="A34" s="60" t="s">
        <v>9</v>
      </c>
      <c r="B34" s="50" t="s">
        <v>106</v>
      </c>
      <c r="C34" s="11">
        <f t="shared" si="0"/>
        <v>2264.2912</v>
      </c>
      <c r="D34" s="75">
        <v>3329.84</v>
      </c>
      <c r="E34" s="11">
        <f t="shared" si="1"/>
        <v>2160.8768000000005</v>
      </c>
      <c r="F34" s="12">
        <v>3177.76</v>
      </c>
      <c r="G34" s="44">
        <f t="shared" si="2"/>
        <v>2052.0224</v>
      </c>
      <c r="H34" s="12">
        <v>3017.68</v>
      </c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</row>
    <row r="35" spans="1:25" s="20" customFormat="1" ht="15" customHeight="1">
      <c r="A35" s="60" t="s">
        <v>33</v>
      </c>
      <c r="B35" s="50" t="s">
        <v>107</v>
      </c>
      <c r="C35" s="11">
        <f t="shared" si="0"/>
        <v>2264.2912</v>
      </c>
      <c r="D35" s="75">
        <v>3329.84</v>
      </c>
      <c r="E35" s="11">
        <f t="shared" si="1"/>
        <v>2160.8768000000005</v>
      </c>
      <c r="F35" s="12">
        <v>3177.76</v>
      </c>
      <c r="G35" s="44">
        <f t="shared" si="2"/>
        <v>2052.0224</v>
      </c>
      <c r="H35" s="12">
        <v>3017.68</v>
      </c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</row>
    <row r="36" spans="1:25" s="20" customFormat="1" ht="15" customHeight="1">
      <c r="A36" s="60" t="s">
        <v>10</v>
      </c>
      <c r="B36" s="50" t="s">
        <v>108</v>
      </c>
      <c r="C36" s="11">
        <f t="shared" si="0"/>
        <v>2264.2912</v>
      </c>
      <c r="D36" s="75">
        <v>3329.84</v>
      </c>
      <c r="E36" s="11">
        <f t="shared" si="1"/>
        <v>2160.8768000000005</v>
      </c>
      <c r="F36" s="12">
        <v>3177.76</v>
      </c>
      <c r="G36" s="44">
        <f t="shared" si="2"/>
        <v>2052.0224</v>
      </c>
      <c r="H36" s="12">
        <v>3017.68</v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</row>
    <row r="37" spans="1:25" s="20" customFormat="1" ht="15" customHeight="1">
      <c r="A37" s="60" t="s">
        <v>30</v>
      </c>
      <c r="B37" s="50" t="s">
        <v>31</v>
      </c>
      <c r="C37" s="11">
        <f t="shared" si="0"/>
        <v>2264.2912</v>
      </c>
      <c r="D37" s="75">
        <v>3329.84</v>
      </c>
      <c r="E37" s="11">
        <f t="shared" si="1"/>
        <v>2160.8768000000005</v>
      </c>
      <c r="F37" s="12">
        <v>3177.76</v>
      </c>
      <c r="G37" s="44">
        <f t="shared" si="2"/>
        <v>2052.0224</v>
      </c>
      <c r="H37" s="12">
        <v>3017.68</v>
      </c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</row>
    <row r="38" spans="1:25" s="20" customFormat="1" ht="22.5" customHeight="1">
      <c r="A38" s="60" t="s">
        <v>34</v>
      </c>
      <c r="B38" s="50" t="s">
        <v>109</v>
      </c>
      <c r="C38" s="11">
        <f t="shared" si="0"/>
        <v>2264.2912</v>
      </c>
      <c r="D38" s="75">
        <v>3329.84</v>
      </c>
      <c r="E38" s="11">
        <f t="shared" si="1"/>
        <v>2160.8768000000005</v>
      </c>
      <c r="F38" s="12">
        <v>3177.76</v>
      </c>
      <c r="G38" s="44">
        <f t="shared" si="2"/>
        <v>2052.0224</v>
      </c>
      <c r="H38" s="12">
        <v>3017.68</v>
      </c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</row>
    <row r="39" spans="1:25" s="20" customFormat="1" ht="15" customHeight="1">
      <c r="A39" s="60" t="s">
        <v>12</v>
      </c>
      <c r="B39" s="50" t="s">
        <v>110</v>
      </c>
      <c r="C39" s="11">
        <f t="shared" si="0"/>
        <v>2264.2912</v>
      </c>
      <c r="D39" s="75">
        <v>3329.84</v>
      </c>
      <c r="E39" s="11">
        <f t="shared" si="1"/>
        <v>2160.8768000000005</v>
      </c>
      <c r="F39" s="12">
        <v>3177.76</v>
      </c>
      <c r="G39" s="44">
        <f t="shared" si="2"/>
        <v>2052.0224</v>
      </c>
      <c r="H39" s="12">
        <v>3017.68</v>
      </c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</row>
    <row r="40" spans="1:25" s="20" customFormat="1" ht="15" customHeight="1">
      <c r="A40" s="60" t="s">
        <v>111</v>
      </c>
      <c r="B40" s="50" t="s">
        <v>112</v>
      </c>
      <c r="C40" s="11">
        <f t="shared" si="0"/>
        <v>2264.2912</v>
      </c>
      <c r="D40" s="75">
        <v>3329.84</v>
      </c>
      <c r="E40" s="11">
        <f t="shared" si="1"/>
        <v>2160.8768000000005</v>
      </c>
      <c r="F40" s="12">
        <v>3177.76</v>
      </c>
      <c r="G40" s="44">
        <f t="shared" si="2"/>
        <v>2052.0224</v>
      </c>
      <c r="H40" s="12">
        <v>3017.68</v>
      </c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</row>
    <row r="41" spans="1:25" s="20" customFormat="1" ht="15" customHeight="1">
      <c r="A41" s="60" t="s">
        <v>113</v>
      </c>
      <c r="B41" s="50" t="s">
        <v>114</v>
      </c>
      <c r="C41" s="11">
        <f t="shared" si="0"/>
        <v>2264.2912</v>
      </c>
      <c r="D41" s="75">
        <v>3329.84</v>
      </c>
      <c r="E41" s="11">
        <f t="shared" si="1"/>
        <v>2160.8768000000005</v>
      </c>
      <c r="F41" s="12">
        <v>3177.76</v>
      </c>
      <c r="G41" s="44">
        <f t="shared" si="2"/>
        <v>2052.0224</v>
      </c>
      <c r="H41" s="12">
        <v>3017.68</v>
      </c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</row>
    <row r="42" spans="1:25" s="18" customFormat="1" ht="15" customHeight="1">
      <c r="A42" s="60" t="s">
        <v>13</v>
      </c>
      <c r="B42" s="50" t="s">
        <v>115</v>
      </c>
      <c r="C42" s="11">
        <f t="shared" si="0"/>
        <v>2264.291410973749</v>
      </c>
      <c r="D42" s="75">
        <v>3329.840310255513</v>
      </c>
      <c r="E42" s="11">
        <f t="shared" si="1"/>
        <v>2160.8768000000005</v>
      </c>
      <c r="F42" s="12">
        <v>3177.76</v>
      </c>
      <c r="G42" s="44">
        <f t="shared" si="2"/>
        <v>2052.0224</v>
      </c>
      <c r="H42" s="12">
        <v>3017.68</v>
      </c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</row>
    <row r="43" spans="1:25" s="18" customFormat="1" ht="22.5" customHeight="1">
      <c r="A43" s="60" t="s">
        <v>14</v>
      </c>
      <c r="B43" s="50" t="s">
        <v>116</v>
      </c>
      <c r="C43" s="11">
        <f t="shared" si="0"/>
        <v>2264.2912</v>
      </c>
      <c r="D43" s="75">
        <v>3329.84</v>
      </c>
      <c r="E43" s="11">
        <f t="shared" si="1"/>
        <v>2160.8768000000005</v>
      </c>
      <c r="F43" s="12">
        <v>3177.76</v>
      </c>
      <c r="G43" s="44">
        <f t="shared" si="2"/>
        <v>2052.0224</v>
      </c>
      <c r="H43" s="12">
        <v>3017.68</v>
      </c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</row>
    <row r="44" spans="1:25" s="18" customFormat="1" ht="15" customHeight="1" thickBot="1">
      <c r="A44" s="64" t="s">
        <v>23</v>
      </c>
      <c r="B44" s="65" t="s">
        <v>117</v>
      </c>
      <c r="C44" s="11">
        <f t="shared" si="0"/>
        <v>2264.2912</v>
      </c>
      <c r="D44" s="76">
        <v>3329.84</v>
      </c>
      <c r="E44" s="11">
        <f t="shared" si="1"/>
        <v>2160.8768000000005</v>
      </c>
      <c r="F44" s="81">
        <v>3177.76</v>
      </c>
      <c r="G44" s="44">
        <f>H44*0.68</f>
        <v>2052.0224</v>
      </c>
      <c r="H44" s="35">
        <v>3017.68</v>
      </c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</row>
    <row r="45" spans="1:25" s="23" customFormat="1" ht="13.5" customHeight="1" thickBot="1">
      <c r="A45" s="100" t="s">
        <v>70</v>
      </c>
      <c r="B45" s="101"/>
      <c r="C45" s="101"/>
      <c r="D45" s="101"/>
      <c r="E45" s="101"/>
      <c r="F45" s="101"/>
      <c r="G45" s="101"/>
      <c r="H45" s="10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</row>
    <row r="46" spans="1:25" s="23" customFormat="1" ht="15" customHeight="1">
      <c r="A46" s="54" t="s">
        <v>71</v>
      </c>
      <c r="B46" s="67" t="s">
        <v>118</v>
      </c>
      <c r="C46" s="9">
        <f>D46*0.68</f>
        <v>2342.4640000000004</v>
      </c>
      <c r="D46" s="74">
        <v>3444.8</v>
      </c>
      <c r="E46" s="9">
        <f>F46*0.68</f>
        <v>2239.0496</v>
      </c>
      <c r="F46" s="10">
        <v>3292.72</v>
      </c>
      <c r="G46" s="56">
        <f>H46*0.68</f>
        <v>2130.1952</v>
      </c>
      <c r="H46" s="53">
        <v>3132.64</v>
      </c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</row>
    <row r="47" spans="1:25" s="23" customFormat="1" ht="15" customHeight="1">
      <c r="A47" s="45" t="s">
        <v>72</v>
      </c>
      <c r="B47" s="68" t="s">
        <v>119</v>
      </c>
      <c r="C47" s="11">
        <f>D47*0.68</f>
        <v>2342.4640000000004</v>
      </c>
      <c r="D47" s="75">
        <v>3444.8</v>
      </c>
      <c r="E47" s="11">
        <f>F47*0.68</f>
        <v>2239.0496</v>
      </c>
      <c r="F47" s="12">
        <v>3292.72</v>
      </c>
      <c r="G47" s="44">
        <f>H47*0.68</f>
        <v>2130.1952</v>
      </c>
      <c r="H47" s="12">
        <v>3132.64</v>
      </c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</row>
    <row r="48" spans="1:25" s="23" customFormat="1" ht="15" customHeight="1">
      <c r="A48" s="45" t="s">
        <v>73</v>
      </c>
      <c r="B48" s="69" t="s">
        <v>120</v>
      </c>
      <c r="C48" s="11">
        <f>D48*0.68</f>
        <v>2342.4640000000004</v>
      </c>
      <c r="D48" s="75">
        <v>3444.8</v>
      </c>
      <c r="E48" s="11">
        <f>F48*0.68</f>
        <v>2239.0496</v>
      </c>
      <c r="F48" s="12">
        <v>3292.72</v>
      </c>
      <c r="G48" s="44">
        <f>H48*0.68</f>
        <v>2130.1952</v>
      </c>
      <c r="H48" s="12">
        <v>3132.64</v>
      </c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</row>
    <row r="49" spans="1:25" s="23" customFormat="1" ht="15" customHeight="1">
      <c r="A49" s="45" t="s">
        <v>74</v>
      </c>
      <c r="B49" s="69" t="s">
        <v>121</v>
      </c>
      <c r="C49" s="11">
        <f>D49*0.68</f>
        <v>2342.4640000000004</v>
      </c>
      <c r="D49" s="75">
        <v>3444.8</v>
      </c>
      <c r="E49" s="11">
        <f>F49*0.68</f>
        <v>2239.0496</v>
      </c>
      <c r="F49" s="12">
        <v>3292.72</v>
      </c>
      <c r="G49" s="44">
        <f>H49*0.68</f>
        <v>2130.1952</v>
      </c>
      <c r="H49" s="12">
        <v>3132.64</v>
      </c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</row>
    <row r="50" spans="1:25" s="23" customFormat="1" ht="15" customHeight="1" thickBot="1">
      <c r="A50" s="48" t="s">
        <v>75</v>
      </c>
      <c r="B50" s="70" t="s">
        <v>122</v>
      </c>
      <c r="C50" s="11">
        <f>D50*0.68</f>
        <v>2342.4640000000004</v>
      </c>
      <c r="D50" s="78">
        <v>3444.8</v>
      </c>
      <c r="E50" s="11">
        <f>F50*0.68</f>
        <v>2239.0496</v>
      </c>
      <c r="F50" s="35">
        <v>3292.72</v>
      </c>
      <c r="G50" s="44">
        <f>H50*0.68</f>
        <v>2130.1952</v>
      </c>
      <c r="H50" s="35">
        <v>3132.64</v>
      </c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</row>
    <row r="51" spans="1:25" s="23" customFormat="1" ht="13.5" customHeight="1" thickBot="1">
      <c r="A51" s="100" t="s">
        <v>69</v>
      </c>
      <c r="B51" s="104"/>
      <c r="C51" s="57"/>
      <c r="D51" s="79"/>
      <c r="E51" s="57"/>
      <c r="F51" s="58"/>
      <c r="G51" s="77"/>
      <c r="H51" s="58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</row>
    <row r="52" spans="1:25" s="23" customFormat="1" ht="15" customHeight="1">
      <c r="A52" s="54" t="s">
        <v>52</v>
      </c>
      <c r="B52" s="55" t="s">
        <v>53</v>
      </c>
      <c r="C52" s="52">
        <f>D52*0.68</f>
        <v>2277.32</v>
      </c>
      <c r="D52" s="80">
        <v>3349</v>
      </c>
      <c r="E52" s="52">
        <f>F52*0.68</f>
        <v>2173.9056</v>
      </c>
      <c r="F52" s="53">
        <v>3196.92</v>
      </c>
      <c r="G52" s="56">
        <f>H52*0.68</f>
        <v>2065.0512000000003</v>
      </c>
      <c r="H52" s="53">
        <v>3036.84</v>
      </c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</row>
    <row r="53" spans="1:25" s="23" customFormat="1" ht="15" customHeight="1">
      <c r="A53" s="45" t="s">
        <v>54</v>
      </c>
      <c r="B53" s="46" t="s">
        <v>55</v>
      </c>
      <c r="C53" s="11">
        <f>D53*0.68</f>
        <v>2277.32</v>
      </c>
      <c r="D53" s="75">
        <v>3349</v>
      </c>
      <c r="E53" s="11">
        <f>F53*0.68</f>
        <v>2173.9056</v>
      </c>
      <c r="F53" s="12">
        <v>3196.92</v>
      </c>
      <c r="G53" s="44">
        <f>H53*0.68</f>
        <v>2065.0512000000003</v>
      </c>
      <c r="H53" s="12">
        <v>3036.84</v>
      </c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</row>
    <row r="54" spans="1:25" s="23" customFormat="1" ht="15" customHeight="1">
      <c r="A54" s="45" t="s">
        <v>56</v>
      </c>
      <c r="B54" s="47" t="s">
        <v>57</v>
      </c>
      <c r="C54" s="11">
        <f aca="true" t="shared" si="3" ref="C54:C63">D54*0.68</f>
        <v>2277.32</v>
      </c>
      <c r="D54" s="75">
        <v>3349</v>
      </c>
      <c r="E54" s="11">
        <f aca="true" t="shared" si="4" ref="E54:E63">F54*0.68</f>
        <v>2173.9056</v>
      </c>
      <c r="F54" s="12">
        <v>3196.92</v>
      </c>
      <c r="G54" s="44">
        <f aca="true" t="shared" si="5" ref="G54:G63">H54*0.68</f>
        <v>2065.0512000000003</v>
      </c>
      <c r="H54" s="12">
        <v>3036.84</v>
      </c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</row>
    <row r="55" spans="1:25" s="23" customFormat="1" ht="15" customHeight="1">
      <c r="A55" s="45" t="s">
        <v>58</v>
      </c>
      <c r="B55" s="47" t="s">
        <v>59</v>
      </c>
      <c r="C55" s="11">
        <f t="shared" si="3"/>
        <v>2277.32</v>
      </c>
      <c r="D55" s="75">
        <v>3349</v>
      </c>
      <c r="E55" s="11">
        <f t="shared" si="4"/>
        <v>2173.9056</v>
      </c>
      <c r="F55" s="12">
        <v>3196.92</v>
      </c>
      <c r="G55" s="44">
        <f t="shared" si="5"/>
        <v>2065.0512000000003</v>
      </c>
      <c r="H55" s="12">
        <v>3036.84</v>
      </c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</row>
    <row r="56" spans="1:25" s="23" customFormat="1" ht="15" customHeight="1">
      <c r="A56" s="45" t="s">
        <v>60</v>
      </c>
      <c r="B56" s="46" t="s">
        <v>61</v>
      </c>
      <c r="C56" s="11">
        <f t="shared" si="3"/>
        <v>2277.32</v>
      </c>
      <c r="D56" s="75">
        <v>3349</v>
      </c>
      <c r="E56" s="11">
        <f t="shared" si="4"/>
        <v>2173.9056</v>
      </c>
      <c r="F56" s="12">
        <v>3196.92</v>
      </c>
      <c r="G56" s="44">
        <f t="shared" si="5"/>
        <v>2065.0512000000003</v>
      </c>
      <c r="H56" s="12">
        <v>3036.84</v>
      </c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</row>
    <row r="57" spans="1:25" s="23" customFormat="1" ht="15" customHeight="1">
      <c r="A57" s="45" t="s">
        <v>64</v>
      </c>
      <c r="B57" s="46" t="s">
        <v>65</v>
      </c>
      <c r="C57" s="11">
        <f t="shared" si="3"/>
        <v>2277.32</v>
      </c>
      <c r="D57" s="75">
        <v>3349</v>
      </c>
      <c r="E57" s="11">
        <f t="shared" si="4"/>
        <v>2173.9056</v>
      </c>
      <c r="F57" s="12">
        <v>3196.92</v>
      </c>
      <c r="G57" s="44">
        <f t="shared" si="5"/>
        <v>2065.0512000000003</v>
      </c>
      <c r="H57" s="12">
        <v>3036.84</v>
      </c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</row>
    <row r="58" spans="1:25" s="23" customFormat="1" ht="15" customHeight="1">
      <c r="A58" s="48" t="s">
        <v>62</v>
      </c>
      <c r="B58" s="49" t="s">
        <v>63</v>
      </c>
      <c r="C58" s="11">
        <f t="shared" si="3"/>
        <v>2277.32</v>
      </c>
      <c r="D58" s="78">
        <v>3349</v>
      </c>
      <c r="E58" s="11">
        <f t="shared" si="4"/>
        <v>2173.9056</v>
      </c>
      <c r="F58" s="35">
        <v>3196.92</v>
      </c>
      <c r="G58" s="44">
        <f t="shared" si="5"/>
        <v>2065.0512000000003</v>
      </c>
      <c r="H58" s="35">
        <v>3036.84</v>
      </c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</row>
    <row r="59" spans="1:25" s="23" customFormat="1" ht="15.75" customHeight="1">
      <c r="A59" s="66" t="s">
        <v>76</v>
      </c>
      <c r="B59" s="71" t="s">
        <v>123</v>
      </c>
      <c r="C59" s="11">
        <f t="shared" si="3"/>
        <v>2368.5216</v>
      </c>
      <c r="D59" s="78">
        <v>3483.12</v>
      </c>
      <c r="E59" s="11">
        <f t="shared" si="4"/>
        <v>2265.1072</v>
      </c>
      <c r="F59" s="35">
        <v>3331.04</v>
      </c>
      <c r="G59" s="44">
        <f t="shared" si="5"/>
        <v>2156.2528</v>
      </c>
      <c r="H59" s="35">
        <v>3170.96</v>
      </c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</row>
    <row r="60" spans="1:25" s="23" customFormat="1" ht="15" customHeight="1">
      <c r="A60" s="66" t="s">
        <v>77</v>
      </c>
      <c r="B60" s="71" t="s">
        <v>124</v>
      </c>
      <c r="C60" s="11">
        <f t="shared" si="3"/>
        <v>2368.5216</v>
      </c>
      <c r="D60" s="78">
        <v>3483.12</v>
      </c>
      <c r="E60" s="11">
        <f t="shared" si="4"/>
        <v>2265.1072</v>
      </c>
      <c r="F60" s="35">
        <v>3331.04</v>
      </c>
      <c r="G60" s="44">
        <f t="shared" si="5"/>
        <v>2156.2528</v>
      </c>
      <c r="H60" s="35">
        <v>3170.96</v>
      </c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</row>
    <row r="61" spans="1:25" s="23" customFormat="1" ht="15" customHeight="1">
      <c r="A61" s="66" t="s">
        <v>78</v>
      </c>
      <c r="B61" s="71" t="s">
        <v>125</v>
      </c>
      <c r="C61" s="11">
        <f t="shared" si="3"/>
        <v>2368.5216</v>
      </c>
      <c r="D61" s="78">
        <v>3483.12</v>
      </c>
      <c r="E61" s="11">
        <f t="shared" si="4"/>
        <v>2265.1072</v>
      </c>
      <c r="F61" s="35">
        <v>3331.04</v>
      </c>
      <c r="G61" s="44">
        <f t="shared" si="5"/>
        <v>2156.2528</v>
      </c>
      <c r="H61" s="35">
        <v>3170.96</v>
      </c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</row>
    <row r="62" spans="1:25" s="23" customFormat="1" ht="15" customHeight="1">
      <c r="A62" s="66" t="s">
        <v>79</v>
      </c>
      <c r="B62" s="71" t="s">
        <v>126</v>
      </c>
      <c r="C62" s="11">
        <f t="shared" si="3"/>
        <v>2277.32</v>
      </c>
      <c r="D62" s="78">
        <v>3349</v>
      </c>
      <c r="E62" s="11">
        <f t="shared" si="4"/>
        <v>2173.9056</v>
      </c>
      <c r="F62" s="35">
        <v>3196.92</v>
      </c>
      <c r="G62" s="44">
        <f t="shared" si="5"/>
        <v>2065.0512000000003</v>
      </c>
      <c r="H62" s="35">
        <v>3036.84</v>
      </c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</row>
    <row r="63" spans="1:25" s="23" customFormat="1" ht="15" customHeight="1" thickBot="1">
      <c r="A63" s="82" t="s">
        <v>127</v>
      </c>
      <c r="B63" s="83" t="s">
        <v>128</v>
      </c>
      <c r="C63" s="11">
        <f t="shared" si="3"/>
        <v>2368.5216</v>
      </c>
      <c r="D63" s="76">
        <v>3483.12</v>
      </c>
      <c r="E63" s="11">
        <f t="shared" si="4"/>
        <v>2265.1072</v>
      </c>
      <c r="F63" s="81">
        <v>3331.04</v>
      </c>
      <c r="G63" s="44">
        <f t="shared" si="5"/>
        <v>2156.2528</v>
      </c>
      <c r="H63" s="35">
        <v>3170.96</v>
      </c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</row>
    <row r="64" spans="1:25" s="89" customFormat="1" ht="15" customHeight="1" thickBot="1">
      <c r="A64" s="105" t="s">
        <v>129</v>
      </c>
      <c r="B64" s="106"/>
      <c r="C64" s="84"/>
      <c r="D64" s="85"/>
      <c r="E64" s="84"/>
      <c r="F64" s="86"/>
      <c r="G64" s="87"/>
      <c r="H64" s="86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</row>
    <row r="65" spans="1:25" s="89" customFormat="1" ht="15" customHeight="1">
      <c r="A65" s="90" t="s">
        <v>130</v>
      </c>
      <c r="B65" s="91" t="s">
        <v>131</v>
      </c>
      <c r="C65" s="92">
        <f>D65*0.68</f>
        <v>2342.4640000000004</v>
      </c>
      <c r="D65" s="93">
        <v>3444.8</v>
      </c>
      <c r="E65" s="94">
        <f>F65*0.68</f>
        <v>2239.0496</v>
      </c>
      <c r="F65" s="95">
        <v>3292.72</v>
      </c>
      <c r="G65" s="96">
        <f>H65*0.68</f>
        <v>2130.1952</v>
      </c>
      <c r="H65" s="95">
        <v>3132.64</v>
      </c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</row>
    <row r="66" spans="1:25" s="89" customFormat="1" ht="15" customHeight="1" thickBot="1">
      <c r="A66" s="90" t="s">
        <v>132</v>
      </c>
      <c r="B66" s="91" t="s">
        <v>133</v>
      </c>
      <c r="C66" s="92">
        <f>D66*0.68</f>
        <v>2342.4640000000004</v>
      </c>
      <c r="D66" s="93">
        <v>3444.8</v>
      </c>
      <c r="E66" s="94">
        <f>F66*0.68</f>
        <v>2239.0496</v>
      </c>
      <c r="F66" s="95">
        <v>3292.72</v>
      </c>
      <c r="G66" s="96">
        <f>H66*0.68</f>
        <v>2130.1952</v>
      </c>
      <c r="H66" s="95">
        <v>3132.64</v>
      </c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</row>
    <row r="67" spans="1:25" s="25" customFormat="1" ht="20.25" customHeight="1" thickBot="1">
      <c r="A67" s="36" t="s">
        <v>36</v>
      </c>
      <c r="B67" s="37"/>
      <c r="C67" s="38"/>
      <c r="D67" s="38"/>
      <c r="E67" s="38"/>
      <c r="F67" s="38"/>
      <c r="G67" s="38"/>
      <c r="H67" s="39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</row>
    <row r="68" spans="1:25" s="25" customFormat="1" ht="6" customHeight="1">
      <c r="A68" s="26"/>
      <c r="B68" s="3"/>
      <c r="C68" s="4"/>
      <c r="D68" s="5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</row>
    <row r="69" spans="1:25" s="28" customFormat="1" ht="9.75">
      <c r="A69" s="103" t="s">
        <v>40</v>
      </c>
      <c r="B69" s="103"/>
      <c r="C69" s="103"/>
      <c r="D69" s="103"/>
      <c r="E69" s="33"/>
      <c r="F69" s="33"/>
      <c r="G69" s="33"/>
      <c r="H69" s="33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</row>
    <row r="70" spans="1:25" s="28" customFormat="1" ht="9.75">
      <c r="A70" s="103" t="s">
        <v>41</v>
      </c>
      <c r="B70" s="103"/>
      <c r="C70" s="103"/>
      <c r="D70" s="103"/>
      <c r="E70" s="33"/>
      <c r="F70" s="33"/>
      <c r="G70" s="33"/>
      <c r="H70" s="33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</row>
    <row r="71" spans="1:25" s="30" customFormat="1" ht="9.75">
      <c r="A71" s="103" t="s">
        <v>35</v>
      </c>
      <c r="B71" s="103"/>
      <c r="C71" s="103"/>
      <c r="D71" s="103"/>
      <c r="E71" s="103"/>
      <c r="F71" s="103"/>
      <c r="G71" s="103"/>
      <c r="H71" s="103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</row>
    <row r="72" spans="1:8" ht="9.75">
      <c r="A72" s="103" t="s">
        <v>42</v>
      </c>
      <c r="B72" s="103"/>
      <c r="C72" s="103"/>
      <c r="D72" s="103"/>
      <c r="E72" s="103"/>
      <c r="F72" s="103"/>
      <c r="G72" s="103"/>
      <c r="H72" s="103"/>
    </row>
    <row r="73" spans="2:4" ht="9.75">
      <c r="B73" s="31"/>
      <c r="C73" s="6"/>
      <c r="D73" s="32"/>
    </row>
    <row r="74" spans="2:4" ht="9.75">
      <c r="B74" s="31"/>
      <c r="C74" s="6"/>
      <c r="D74" s="32"/>
    </row>
    <row r="75" ht="9.75">
      <c r="C75" s="6"/>
    </row>
    <row r="76" ht="9.75">
      <c r="C76" s="6"/>
    </row>
    <row r="77" ht="9.75">
      <c r="C77" s="6"/>
    </row>
    <row r="78" ht="9.75">
      <c r="C78" s="6"/>
    </row>
    <row r="79" ht="9.75">
      <c r="C79" s="6"/>
    </row>
    <row r="80" ht="9.75">
      <c r="C80" s="6"/>
    </row>
    <row r="81" ht="9.75">
      <c r="C81" s="6"/>
    </row>
    <row r="82" ht="9.75">
      <c r="C82" s="6"/>
    </row>
    <row r="83" ht="9.75">
      <c r="C83" s="6"/>
    </row>
    <row r="84" ht="9.75">
      <c r="C84" s="6"/>
    </row>
    <row r="85" ht="9.75">
      <c r="C85" s="6"/>
    </row>
    <row r="86" ht="9.75">
      <c r="C86" s="6"/>
    </row>
    <row r="87" ht="9.75">
      <c r="C87" s="6"/>
    </row>
    <row r="88" ht="9.75">
      <c r="C88" s="6"/>
    </row>
    <row r="89" ht="9.75">
      <c r="C89" s="6"/>
    </row>
    <row r="90" ht="9.75">
      <c r="C90" s="6"/>
    </row>
    <row r="91" ht="9.75">
      <c r="C91" s="6"/>
    </row>
    <row r="92" ht="9.75">
      <c r="C92" s="6"/>
    </row>
    <row r="93" ht="9.75">
      <c r="C93" s="6"/>
    </row>
    <row r="94" ht="9.75">
      <c r="C94" s="6"/>
    </row>
    <row r="95" ht="9.75">
      <c r="C95" s="6"/>
    </row>
    <row r="96" ht="9.75">
      <c r="C96" s="6"/>
    </row>
    <row r="97" ht="9.75">
      <c r="C97" s="6"/>
    </row>
    <row r="98" ht="9.75">
      <c r="C98" s="6"/>
    </row>
    <row r="99" ht="9.75">
      <c r="C99" s="6"/>
    </row>
    <row r="100" ht="9.75">
      <c r="C100" s="6"/>
    </row>
    <row r="101" ht="9.75">
      <c r="C101" s="6"/>
    </row>
    <row r="102" ht="9.75">
      <c r="C102" s="6"/>
    </row>
    <row r="103" ht="9.75">
      <c r="C103" s="6"/>
    </row>
    <row r="104" ht="9.75">
      <c r="C104" s="6"/>
    </row>
    <row r="105" ht="9.75">
      <c r="C105" s="6"/>
    </row>
    <row r="106" ht="9.75">
      <c r="C106" s="6"/>
    </row>
    <row r="107" ht="9.75">
      <c r="C107" s="6"/>
    </row>
    <row r="108" ht="9.75">
      <c r="C108" s="6"/>
    </row>
    <row r="109" ht="9.75">
      <c r="C109" s="6"/>
    </row>
    <row r="110" ht="9.75">
      <c r="C110" s="6"/>
    </row>
    <row r="111" ht="9.75">
      <c r="C111" s="6"/>
    </row>
    <row r="112" ht="9.75">
      <c r="C112" s="6"/>
    </row>
    <row r="113" ht="9.75">
      <c r="C113" s="6"/>
    </row>
    <row r="114" ht="9.75">
      <c r="C114" s="6"/>
    </row>
    <row r="115" ht="9.75">
      <c r="C115" s="6"/>
    </row>
    <row r="116" ht="9.75">
      <c r="C116" s="6"/>
    </row>
    <row r="117" ht="9.75">
      <c r="C117" s="6"/>
    </row>
    <row r="118" ht="9.75">
      <c r="C118" s="6"/>
    </row>
    <row r="119" ht="9.75">
      <c r="C119" s="6"/>
    </row>
    <row r="120" ht="9.75">
      <c r="C120" s="6"/>
    </row>
    <row r="121" ht="9.75">
      <c r="C121" s="6"/>
    </row>
    <row r="122" ht="9.75">
      <c r="C122" s="6"/>
    </row>
    <row r="123" ht="9.75">
      <c r="C123" s="6"/>
    </row>
    <row r="124" ht="9.75">
      <c r="C124" s="6"/>
    </row>
    <row r="125" ht="9.75">
      <c r="C125" s="6"/>
    </row>
    <row r="126" ht="9.75">
      <c r="C126" s="6"/>
    </row>
    <row r="127" ht="9.75">
      <c r="C127" s="6"/>
    </row>
    <row r="128" ht="9.75">
      <c r="C128" s="6"/>
    </row>
    <row r="129" ht="9.75">
      <c r="C129" s="6"/>
    </row>
    <row r="130" ht="9.75">
      <c r="C130" s="6"/>
    </row>
    <row r="131" ht="9.75">
      <c r="C131" s="6"/>
    </row>
    <row r="132" ht="9.75">
      <c r="C132" s="6"/>
    </row>
    <row r="133" ht="9.75">
      <c r="C133" s="6"/>
    </row>
    <row r="134" ht="9.75">
      <c r="C134" s="6"/>
    </row>
    <row r="135" ht="9.75">
      <c r="C135" s="6"/>
    </row>
    <row r="136" ht="9.75">
      <c r="C136" s="6"/>
    </row>
    <row r="137" ht="9.75">
      <c r="C137" s="6"/>
    </row>
    <row r="138" ht="9.75">
      <c r="C138" s="6"/>
    </row>
    <row r="139" ht="9.75">
      <c r="C139" s="6"/>
    </row>
    <row r="140" ht="9.75">
      <c r="C140" s="6"/>
    </row>
    <row r="141" ht="9.75">
      <c r="C141" s="6"/>
    </row>
    <row r="142" ht="9.75">
      <c r="C142" s="6"/>
    </row>
    <row r="143" ht="9.75">
      <c r="C143" s="6"/>
    </row>
    <row r="144" ht="9.75">
      <c r="C144" s="6"/>
    </row>
    <row r="145" ht="9.75">
      <c r="C145" s="6"/>
    </row>
    <row r="146" ht="9.75">
      <c r="C146" s="6"/>
    </row>
    <row r="147" ht="9.75">
      <c r="C147" s="6"/>
    </row>
    <row r="148" ht="9.75">
      <c r="C148" s="6"/>
    </row>
    <row r="149" ht="9.75">
      <c r="C149" s="6"/>
    </row>
    <row r="150" ht="9.75">
      <c r="C150" s="6"/>
    </row>
    <row r="151" ht="9.75">
      <c r="C151" s="6"/>
    </row>
    <row r="152" ht="9.75">
      <c r="C152" s="6"/>
    </row>
    <row r="153" ht="9.75">
      <c r="C153" s="6"/>
    </row>
    <row r="154" ht="9.75">
      <c r="C154" s="6"/>
    </row>
    <row r="155" ht="9.75">
      <c r="C155" s="6"/>
    </row>
    <row r="156" ht="9.75">
      <c r="C156" s="6"/>
    </row>
    <row r="157" ht="9.75">
      <c r="C157" s="6"/>
    </row>
    <row r="158" ht="9.75">
      <c r="C158" s="6"/>
    </row>
    <row r="159" ht="9.75">
      <c r="C159" s="6"/>
    </row>
    <row r="160" ht="9.75">
      <c r="C160" s="6"/>
    </row>
    <row r="161" ht="9.75">
      <c r="C161" s="6"/>
    </row>
    <row r="162" ht="9.75">
      <c r="C162" s="6"/>
    </row>
    <row r="163" ht="9.75">
      <c r="C163" s="6"/>
    </row>
    <row r="164" ht="9.75">
      <c r="C164" s="6"/>
    </row>
    <row r="165" ht="9.75">
      <c r="C165" s="6"/>
    </row>
    <row r="166" ht="9.75">
      <c r="C166" s="6"/>
    </row>
    <row r="167" ht="9.75">
      <c r="C167" s="6"/>
    </row>
    <row r="168" ht="9.75">
      <c r="C168" s="6"/>
    </row>
    <row r="169" ht="9.75">
      <c r="C169" s="6"/>
    </row>
    <row r="170" ht="9.75">
      <c r="C170" s="6"/>
    </row>
    <row r="171" ht="9.75">
      <c r="C171" s="6"/>
    </row>
    <row r="172" ht="9.75">
      <c r="C172" s="6"/>
    </row>
    <row r="173" ht="9.75">
      <c r="C173" s="6"/>
    </row>
    <row r="174" ht="9.75">
      <c r="C174" s="6"/>
    </row>
    <row r="175" ht="9.75">
      <c r="C175" s="6"/>
    </row>
    <row r="176" ht="9.75">
      <c r="C176" s="6"/>
    </row>
    <row r="177" ht="9.75">
      <c r="C177" s="6"/>
    </row>
    <row r="178" ht="9.75">
      <c r="C178" s="6"/>
    </row>
    <row r="179" ht="9.75">
      <c r="C179" s="6"/>
    </row>
    <row r="180" ht="9.75">
      <c r="C180" s="6"/>
    </row>
    <row r="181" ht="9.75">
      <c r="C181" s="6"/>
    </row>
    <row r="182" ht="9.75">
      <c r="C182" s="6"/>
    </row>
    <row r="183" ht="9.75">
      <c r="C183" s="6"/>
    </row>
    <row r="184" ht="9.75">
      <c r="C184" s="6"/>
    </row>
    <row r="185" ht="9.75">
      <c r="C185" s="6"/>
    </row>
    <row r="186" ht="9.75">
      <c r="C186" s="6"/>
    </row>
    <row r="187" ht="9.75">
      <c r="C187" s="6"/>
    </row>
    <row r="188" ht="9.75">
      <c r="C188" s="6"/>
    </row>
    <row r="189" ht="9.75">
      <c r="C189" s="6"/>
    </row>
    <row r="190" ht="9.75">
      <c r="C190" s="6"/>
    </row>
    <row r="191" ht="9.75">
      <c r="C191" s="6"/>
    </row>
    <row r="192" ht="9.75">
      <c r="C192" s="6"/>
    </row>
    <row r="193" ht="9.75">
      <c r="C193" s="6"/>
    </row>
    <row r="194" ht="9.75">
      <c r="C194" s="6"/>
    </row>
    <row r="195" ht="9.75">
      <c r="C195" s="6"/>
    </row>
    <row r="196" ht="9.75">
      <c r="C196" s="6"/>
    </row>
    <row r="197" ht="9.75">
      <c r="C197" s="6"/>
    </row>
    <row r="198" ht="9.75">
      <c r="C198" s="6"/>
    </row>
    <row r="199" ht="9.75">
      <c r="C199" s="6"/>
    </row>
    <row r="200" ht="9.75">
      <c r="C200" s="6"/>
    </row>
    <row r="201" ht="9.75">
      <c r="C201" s="6"/>
    </row>
    <row r="202" ht="9.75">
      <c r="C202" s="6"/>
    </row>
    <row r="203" ht="9.75">
      <c r="C203" s="6"/>
    </row>
    <row r="204" ht="9.75">
      <c r="C204" s="6"/>
    </row>
    <row r="205" ht="9.75">
      <c r="C205" s="6"/>
    </row>
    <row r="206" ht="9.75">
      <c r="C206" s="6"/>
    </row>
    <row r="207" ht="9.75">
      <c r="C207" s="6"/>
    </row>
    <row r="208" ht="9.75">
      <c r="C208" s="6"/>
    </row>
    <row r="209" ht="9.75">
      <c r="C209" s="6"/>
    </row>
    <row r="210" ht="9.75">
      <c r="C210" s="6"/>
    </row>
    <row r="211" ht="9.75">
      <c r="C211" s="6"/>
    </row>
    <row r="212" ht="9.75">
      <c r="C212" s="6"/>
    </row>
    <row r="213" ht="9.75">
      <c r="C213" s="6"/>
    </row>
    <row r="214" ht="9.75">
      <c r="C214" s="6"/>
    </row>
    <row r="215" ht="9.75">
      <c r="C215" s="6"/>
    </row>
    <row r="216" ht="9.75">
      <c r="C216" s="6"/>
    </row>
    <row r="217" ht="9.75">
      <c r="C217" s="6"/>
    </row>
    <row r="218" ht="9.75">
      <c r="C218" s="6"/>
    </row>
    <row r="219" ht="9.75">
      <c r="C219" s="6"/>
    </row>
    <row r="220" ht="9.75">
      <c r="C220" s="6"/>
    </row>
    <row r="221" ht="9.75">
      <c r="C221" s="6"/>
    </row>
    <row r="222" ht="9.75">
      <c r="C222" s="6"/>
    </row>
    <row r="223" ht="9.75">
      <c r="C223" s="6"/>
    </row>
    <row r="224" ht="9.75">
      <c r="C224" s="6"/>
    </row>
    <row r="225" ht="9.75">
      <c r="C225" s="6"/>
    </row>
    <row r="226" ht="9.75">
      <c r="C226" s="6"/>
    </row>
    <row r="227" ht="9.75">
      <c r="C227" s="6"/>
    </row>
    <row r="228" ht="9.75">
      <c r="C228" s="6"/>
    </row>
    <row r="229" ht="9.75">
      <c r="C229" s="6"/>
    </row>
    <row r="230" ht="9.75">
      <c r="C230" s="6"/>
    </row>
    <row r="231" ht="9.75">
      <c r="C231" s="6"/>
    </row>
    <row r="232" ht="9.75">
      <c r="C232" s="6"/>
    </row>
    <row r="233" ht="9.75">
      <c r="C233" s="6"/>
    </row>
    <row r="234" ht="9.75">
      <c r="C234" s="6"/>
    </row>
    <row r="235" ht="9.75">
      <c r="C235" s="6"/>
    </row>
    <row r="236" ht="9.75">
      <c r="C236" s="6"/>
    </row>
    <row r="237" ht="9.75">
      <c r="C237" s="6"/>
    </row>
    <row r="238" ht="9.75">
      <c r="C238" s="6"/>
    </row>
    <row r="239" ht="9.75">
      <c r="C239" s="6"/>
    </row>
    <row r="240" ht="9.75">
      <c r="C240" s="6"/>
    </row>
    <row r="241" ht="9.75">
      <c r="C241" s="6"/>
    </row>
    <row r="242" ht="9.75">
      <c r="C242" s="6"/>
    </row>
    <row r="243" ht="9.75">
      <c r="C243" s="6"/>
    </row>
    <row r="244" ht="9.75">
      <c r="C244" s="6"/>
    </row>
    <row r="245" ht="9.75">
      <c r="C245" s="6"/>
    </row>
    <row r="246" ht="9.75">
      <c r="C246" s="6"/>
    </row>
    <row r="247" ht="9.75">
      <c r="C247" s="6"/>
    </row>
    <row r="248" ht="9.75">
      <c r="C248" s="6"/>
    </row>
    <row r="249" ht="9.75">
      <c r="C249" s="6"/>
    </row>
    <row r="250" ht="9.75">
      <c r="C250" s="6"/>
    </row>
    <row r="251" ht="9.75">
      <c r="C251" s="6"/>
    </row>
    <row r="252" ht="9.75">
      <c r="C252" s="6"/>
    </row>
    <row r="253" ht="9.75">
      <c r="C253" s="6"/>
    </row>
    <row r="254" ht="9.75">
      <c r="C254" s="6"/>
    </row>
    <row r="255" ht="9.75">
      <c r="C255" s="6"/>
    </row>
    <row r="256" ht="9.75">
      <c r="C256" s="6"/>
    </row>
    <row r="257" ht="9.75">
      <c r="C257" s="6"/>
    </row>
    <row r="258" ht="9.75">
      <c r="C258" s="6"/>
    </row>
    <row r="259" ht="9.75">
      <c r="C259" s="6"/>
    </row>
    <row r="260" ht="9.75">
      <c r="C260" s="6"/>
    </row>
    <row r="261" ht="9.75">
      <c r="C261" s="6"/>
    </row>
    <row r="262" ht="9.75">
      <c r="C262" s="6"/>
    </row>
    <row r="263" ht="9.75">
      <c r="C263" s="6"/>
    </row>
    <row r="264" ht="9.75">
      <c r="C264" s="6"/>
    </row>
    <row r="265" ht="9.75">
      <c r="C265" s="6"/>
    </row>
    <row r="266" ht="9.75">
      <c r="C266" s="6"/>
    </row>
    <row r="267" ht="9.75">
      <c r="C267" s="6"/>
    </row>
    <row r="268" ht="9.75">
      <c r="C268" s="6"/>
    </row>
    <row r="269" ht="9.75">
      <c r="C269" s="6"/>
    </row>
    <row r="270" ht="9.75">
      <c r="C270" s="6"/>
    </row>
    <row r="271" ht="9.75">
      <c r="C271" s="6"/>
    </row>
    <row r="272" ht="9.75">
      <c r="C272" s="6"/>
    </row>
    <row r="273" ht="9.75">
      <c r="C273" s="6"/>
    </row>
    <row r="274" ht="9.75">
      <c r="C274" s="6"/>
    </row>
    <row r="275" ht="9.75">
      <c r="C275" s="6"/>
    </row>
    <row r="276" ht="9.75">
      <c r="C276" s="6"/>
    </row>
    <row r="277" ht="9.75">
      <c r="C277" s="6"/>
    </row>
    <row r="278" ht="9.75">
      <c r="C278" s="6"/>
    </row>
    <row r="279" ht="9.75">
      <c r="C279" s="6"/>
    </row>
    <row r="280" ht="9.75">
      <c r="C280" s="6"/>
    </row>
    <row r="281" ht="9.75">
      <c r="C281" s="6"/>
    </row>
    <row r="282" ht="9.75">
      <c r="C282" s="6"/>
    </row>
    <row r="283" ht="9.75">
      <c r="C283" s="6"/>
    </row>
    <row r="284" ht="9.75">
      <c r="C284" s="6"/>
    </row>
    <row r="285" ht="9.75">
      <c r="C285" s="6"/>
    </row>
    <row r="286" ht="9.75">
      <c r="C286" s="6"/>
    </row>
    <row r="287" ht="9.75">
      <c r="C287" s="6"/>
    </row>
    <row r="288" ht="9.75">
      <c r="C288" s="6"/>
    </row>
    <row r="289" ht="9.75">
      <c r="C289" s="6"/>
    </row>
    <row r="290" ht="9.75">
      <c r="C290" s="6"/>
    </row>
    <row r="291" ht="9.75">
      <c r="C291" s="6"/>
    </row>
    <row r="292" ht="9.75">
      <c r="C292" s="6"/>
    </row>
    <row r="293" ht="9.75">
      <c r="C293" s="6"/>
    </row>
    <row r="294" ht="9.75">
      <c r="C294" s="6"/>
    </row>
    <row r="295" ht="9.75">
      <c r="C295" s="6"/>
    </row>
    <row r="296" ht="9.75">
      <c r="C296" s="6"/>
    </row>
    <row r="297" ht="9.75">
      <c r="C297" s="6"/>
    </row>
    <row r="298" ht="9.75">
      <c r="C298" s="6"/>
    </row>
    <row r="299" ht="9.75">
      <c r="C299" s="6"/>
    </row>
    <row r="300" ht="9.75">
      <c r="C300" s="6"/>
    </row>
    <row r="301" ht="9.75">
      <c r="C301" s="6"/>
    </row>
    <row r="302" ht="9.75">
      <c r="C302" s="6"/>
    </row>
    <row r="303" ht="9.75">
      <c r="C303" s="6"/>
    </row>
    <row r="304" ht="9.75">
      <c r="C304" s="6"/>
    </row>
    <row r="305" ht="9.75">
      <c r="C305" s="6"/>
    </row>
    <row r="306" ht="9.75">
      <c r="C306" s="6"/>
    </row>
    <row r="307" ht="9.75">
      <c r="C307" s="6"/>
    </row>
    <row r="308" ht="9.75">
      <c r="C308" s="6"/>
    </row>
    <row r="309" ht="9.75">
      <c r="C309" s="6"/>
    </row>
    <row r="310" ht="9.75">
      <c r="C310" s="6"/>
    </row>
    <row r="311" ht="9.75">
      <c r="C311" s="6"/>
    </row>
    <row r="312" ht="9.75">
      <c r="C312" s="6"/>
    </row>
    <row r="313" ht="9.75">
      <c r="C313" s="6"/>
    </row>
    <row r="314" ht="9.75">
      <c r="C314" s="6"/>
    </row>
    <row r="315" ht="9.75">
      <c r="C315" s="6"/>
    </row>
    <row r="316" ht="9.75">
      <c r="C316" s="6"/>
    </row>
    <row r="317" ht="9.75">
      <c r="C317" s="6"/>
    </row>
    <row r="318" ht="9.75">
      <c r="C318" s="6"/>
    </row>
    <row r="319" ht="9.75">
      <c r="C319" s="6"/>
    </row>
    <row r="320" ht="9.75">
      <c r="C320" s="6"/>
    </row>
    <row r="321" ht="9.75">
      <c r="C321" s="6"/>
    </row>
    <row r="322" ht="9.75">
      <c r="C322" s="6"/>
    </row>
    <row r="323" ht="9.75">
      <c r="C323" s="6"/>
    </row>
    <row r="324" ht="9.75">
      <c r="C324" s="6"/>
    </row>
    <row r="325" ht="9.75">
      <c r="C325" s="6"/>
    </row>
    <row r="326" ht="9.75">
      <c r="C326" s="6"/>
    </row>
    <row r="327" ht="9.75">
      <c r="C327" s="6"/>
    </row>
    <row r="328" ht="9.75">
      <c r="C328" s="6"/>
    </row>
    <row r="329" ht="9.75">
      <c r="C329" s="6"/>
    </row>
    <row r="330" ht="9.75">
      <c r="C330" s="6"/>
    </row>
    <row r="331" ht="9.75">
      <c r="C331" s="6"/>
    </row>
    <row r="332" ht="9.75">
      <c r="C332" s="6"/>
    </row>
    <row r="333" ht="9.75">
      <c r="C333" s="6"/>
    </row>
    <row r="334" ht="9.75">
      <c r="C334" s="6"/>
    </row>
    <row r="335" ht="9.75">
      <c r="C335" s="6"/>
    </row>
    <row r="336" ht="9.75">
      <c r="C336" s="6"/>
    </row>
    <row r="337" ht="9.75">
      <c r="C337" s="6"/>
    </row>
    <row r="338" ht="9.75">
      <c r="C338" s="6"/>
    </row>
    <row r="339" ht="9.75">
      <c r="C339" s="6"/>
    </row>
    <row r="340" ht="9.75">
      <c r="C340" s="6"/>
    </row>
    <row r="341" ht="9.75">
      <c r="C341" s="6"/>
    </row>
    <row r="342" ht="9.75">
      <c r="C342" s="6"/>
    </row>
    <row r="343" ht="9.75">
      <c r="C343" s="6"/>
    </row>
    <row r="344" ht="9.75">
      <c r="C344" s="6"/>
    </row>
    <row r="345" ht="9.75">
      <c r="C345" s="6"/>
    </row>
    <row r="346" ht="9.75">
      <c r="C346" s="6"/>
    </row>
    <row r="347" ht="9.75">
      <c r="C347" s="6"/>
    </row>
    <row r="348" ht="9.75">
      <c r="C348" s="6"/>
    </row>
    <row r="349" ht="9.75">
      <c r="C349" s="6"/>
    </row>
    <row r="350" ht="9.75">
      <c r="C350" s="6"/>
    </row>
    <row r="351" ht="9.75">
      <c r="C351" s="6"/>
    </row>
    <row r="352" ht="9.75">
      <c r="C352" s="6"/>
    </row>
    <row r="353" ht="9.75">
      <c r="C353" s="6"/>
    </row>
    <row r="354" ht="9.75">
      <c r="C354" s="6"/>
    </row>
    <row r="355" ht="9.75">
      <c r="C355" s="6"/>
    </row>
    <row r="356" ht="9.75">
      <c r="C356" s="6"/>
    </row>
    <row r="357" ht="9.75">
      <c r="C357" s="6"/>
    </row>
    <row r="358" ht="9.75">
      <c r="C358" s="6"/>
    </row>
    <row r="359" ht="9.75">
      <c r="C359" s="6"/>
    </row>
    <row r="360" ht="9.75">
      <c r="C360" s="6"/>
    </row>
    <row r="361" ht="9.75">
      <c r="C361" s="6"/>
    </row>
    <row r="362" ht="9.75">
      <c r="C362" s="6"/>
    </row>
    <row r="363" ht="9.75">
      <c r="C363" s="6"/>
    </row>
    <row r="364" ht="9.75">
      <c r="C364" s="6"/>
    </row>
    <row r="365" ht="9.75">
      <c r="C365" s="6"/>
    </row>
    <row r="366" ht="9.75">
      <c r="C366" s="6"/>
    </row>
    <row r="367" ht="9.75">
      <c r="C367" s="6"/>
    </row>
    <row r="368" ht="9.75">
      <c r="C368" s="6"/>
    </row>
    <row r="369" ht="9.75">
      <c r="C369" s="6"/>
    </row>
    <row r="370" ht="9.75">
      <c r="C370" s="6"/>
    </row>
    <row r="371" ht="9.75">
      <c r="C371" s="6"/>
    </row>
    <row r="372" ht="9.75">
      <c r="C372" s="6"/>
    </row>
    <row r="373" ht="9.75">
      <c r="C373" s="6"/>
    </row>
    <row r="374" ht="9.75">
      <c r="C374" s="6"/>
    </row>
    <row r="375" ht="9.75">
      <c r="C375" s="6"/>
    </row>
    <row r="376" ht="9.75">
      <c r="C376" s="6"/>
    </row>
    <row r="377" ht="9.75">
      <c r="C377" s="6"/>
    </row>
    <row r="378" ht="9.75">
      <c r="C378" s="6"/>
    </row>
    <row r="379" ht="9.75">
      <c r="C379" s="6"/>
    </row>
    <row r="380" ht="9.75">
      <c r="C380" s="6"/>
    </row>
    <row r="381" ht="9.75">
      <c r="C381" s="6"/>
    </row>
    <row r="382" ht="9.75">
      <c r="C382" s="6"/>
    </row>
    <row r="383" ht="9.75">
      <c r="C383" s="6"/>
    </row>
    <row r="384" ht="9.75">
      <c r="C384" s="6"/>
    </row>
    <row r="385" ht="9.75">
      <c r="C385" s="6"/>
    </row>
    <row r="386" ht="9.75">
      <c r="C386" s="6"/>
    </row>
    <row r="387" ht="9.75">
      <c r="C387" s="6"/>
    </row>
    <row r="388" ht="9.75">
      <c r="C388" s="6"/>
    </row>
    <row r="389" ht="9.75">
      <c r="C389" s="6"/>
    </row>
    <row r="390" ht="9.75">
      <c r="C390" s="6"/>
    </row>
    <row r="391" ht="9.75">
      <c r="C391" s="6"/>
    </row>
    <row r="392" ht="9.75">
      <c r="C392" s="6"/>
    </row>
    <row r="393" ht="9.75">
      <c r="C393" s="6"/>
    </row>
    <row r="394" ht="9.75">
      <c r="C394" s="6"/>
    </row>
    <row r="395" ht="9.75">
      <c r="C395" s="6"/>
    </row>
    <row r="396" ht="9.75">
      <c r="C396" s="6"/>
    </row>
    <row r="397" ht="9.75">
      <c r="C397" s="6"/>
    </row>
    <row r="398" ht="9.75">
      <c r="C398" s="6"/>
    </row>
    <row r="399" ht="9.75">
      <c r="C399" s="6"/>
    </row>
    <row r="400" ht="9.75">
      <c r="C400" s="6"/>
    </row>
    <row r="401" ht="9.75">
      <c r="C401" s="6"/>
    </row>
    <row r="402" ht="9.75">
      <c r="C402" s="6"/>
    </row>
    <row r="403" ht="9.75">
      <c r="C403" s="6"/>
    </row>
    <row r="404" ht="9.75">
      <c r="C404" s="6"/>
    </row>
    <row r="405" ht="9.75">
      <c r="C405" s="6"/>
    </row>
    <row r="406" ht="9.75">
      <c r="C406" s="6"/>
    </row>
    <row r="407" ht="9.75">
      <c r="C407" s="6"/>
    </row>
    <row r="408" ht="9.75">
      <c r="C408" s="6"/>
    </row>
    <row r="409" ht="9.75">
      <c r="C409" s="6"/>
    </row>
    <row r="410" ht="9.75">
      <c r="C410" s="6"/>
    </row>
    <row r="411" ht="9.75">
      <c r="C411" s="6"/>
    </row>
    <row r="412" ht="9.75">
      <c r="C412" s="6"/>
    </row>
    <row r="413" ht="9.75">
      <c r="C413" s="6"/>
    </row>
    <row r="414" ht="9.75">
      <c r="C414" s="6"/>
    </row>
    <row r="415" ht="9.75">
      <c r="C415" s="6"/>
    </row>
    <row r="416" ht="9.75">
      <c r="C416" s="6"/>
    </row>
    <row r="417" ht="9.75">
      <c r="C417" s="6"/>
    </row>
    <row r="418" ht="9.75">
      <c r="C418" s="6"/>
    </row>
    <row r="419" ht="9.75">
      <c r="C419" s="6"/>
    </row>
    <row r="420" ht="9.75">
      <c r="C420" s="6"/>
    </row>
    <row r="421" ht="9.75">
      <c r="C421" s="6"/>
    </row>
    <row r="422" ht="9.75">
      <c r="C422" s="6"/>
    </row>
    <row r="423" ht="9.75">
      <c r="C423" s="6"/>
    </row>
    <row r="424" ht="9.75">
      <c r="C424" s="6"/>
    </row>
  </sheetData>
  <sheetProtection/>
  <mergeCells count="16">
    <mergeCell ref="G4:H4"/>
    <mergeCell ref="A3:H3"/>
    <mergeCell ref="A2:H2"/>
    <mergeCell ref="A72:H72"/>
    <mergeCell ref="A51:B51"/>
    <mergeCell ref="A69:D69"/>
    <mergeCell ref="A70:D70"/>
    <mergeCell ref="A71:H71"/>
    <mergeCell ref="A64:B64"/>
    <mergeCell ref="C5:D5"/>
    <mergeCell ref="E5:F5"/>
    <mergeCell ref="G5:H5"/>
    <mergeCell ref="A45:H45"/>
    <mergeCell ref="C4:D4"/>
    <mergeCell ref="A1:H1"/>
    <mergeCell ref="E4:F4"/>
  </mergeCells>
  <printOptions horizontalCentered="1"/>
  <pageMargins left="0.91" right="0.71" top="0.59" bottom="0.71" header="0.2362204724409449" footer="0.1968503937007874"/>
  <pageSetup fitToHeight="1" fitToWidth="1"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Klinkerwerk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Fa. Feldhaus</dc:creator>
  <cp:keywords/>
  <dc:description/>
  <cp:lastModifiedBy>Samsung</cp:lastModifiedBy>
  <cp:lastPrinted>2010-12-28T11:52:04Z</cp:lastPrinted>
  <dcterms:created xsi:type="dcterms:W3CDTF">1997-06-11T13:39:22Z</dcterms:created>
  <dcterms:modified xsi:type="dcterms:W3CDTF">2013-06-20T07:04:56Z</dcterms:modified>
  <cp:category/>
  <cp:version/>
  <cp:contentType/>
  <cp:contentStatus/>
</cp:coreProperties>
</file>