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748" windowWidth="15480" windowHeight="4428" tabRatio="758" activeTab="0"/>
  </bookViews>
  <sheets>
    <sheet name="KR 9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<sst xmlns="http://schemas.openxmlformats.org/spreadsheetml/2006/main" count="132" uniqueCount="132">
  <si>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R140NF9</t>
  </si>
  <si>
    <t>R116NF9</t>
  </si>
  <si>
    <t>R200NF9</t>
  </si>
  <si>
    <t>R216NF9</t>
  </si>
  <si>
    <t>R400NF9</t>
  </si>
  <si>
    <t>R440NF9</t>
  </si>
  <si>
    <t>R435NF9</t>
  </si>
  <si>
    <t>R436NF9</t>
  </si>
  <si>
    <t>R500NF9</t>
  </si>
  <si>
    <t>R540NF9</t>
  </si>
  <si>
    <t>R307NF9</t>
  </si>
  <si>
    <t>R700NF9</t>
  </si>
  <si>
    <t>R800NF9</t>
  </si>
  <si>
    <t>R835NF9</t>
  </si>
  <si>
    <t>R480NF9</t>
  </si>
  <si>
    <t>R487NF9</t>
  </si>
  <si>
    <t xml:space="preserve">Цвет/поверхность </t>
  </si>
  <si>
    <t>R100NF9</t>
  </si>
  <si>
    <t>R287NF9</t>
  </si>
  <si>
    <t>R220NF9</t>
  </si>
  <si>
    <t>R227NF9</t>
  </si>
  <si>
    <t>R228NF9</t>
  </si>
  <si>
    <t>R840NF9</t>
  </si>
  <si>
    <t xml:space="preserve">Артикул </t>
  </si>
  <si>
    <t xml:space="preserve">R335NF9 </t>
  </si>
  <si>
    <t xml:space="preserve">R303NF9 </t>
  </si>
  <si>
    <t xml:space="preserve">R343NF9 </t>
  </si>
  <si>
    <t>R206NF9</t>
  </si>
  <si>
    <t>R286NF9</t>
  </si>
  <si>
    <t>R550NF9</t>
  </si>
  <si>
    <t>темно-коричневая с оттенками, с посыпкой</t>
  </si>
  <si>
    <t xml:space="preserve">R332NF9 </t>
  </si>
  <si>
    <t>R535NF9</t>
  </si>
  <si>
    <t>R555NF9</t>
  </si>
  <si>
    <t>Условия оплаты: 50% для размещении заказа и 50% не позднее 14 (четырнадцать) календарных дней с даты размещения заказа</t>
  </si>
  <si>
    <t>Цвета  с пометкой * - по запросу</t>
  </si>
  <si>
    <t xml:space="preserve">Nolani, пестрая обожженная, "структура формбек" угольный нагар </t>
  </si>
  <si>
    <t xml:space="preserve">Nolani желтая, гладкая, с красной посыпкой </t>
  </si>
  <si>
    <t xml:space="preserve">Размер плитки NF (240 x 9 x 71 мм)      </t>
  </si>
  <si>
    <t>Срок поставки плитки: 3 - 4 недели при наличии товара на складе завода изготовителя</t>
  </si>
  <si>
    <t>Срок изготовления панелей: 2 - 3 недели с даты получения плитки</t>
  </si>
  <si>
    <t>Толщина 60мм</t>
  </si>
  <si>
    <t>1шт</t>
  </si>
  <si>
    <t>м2</t>
  </si>
  <si>
    <t>Покрытие фасада 1 панелью - 0.68 кв.м.</t>
  </si>
  <si>
    <t>R684 NF14</t>
  </si>
  <si>
    <t>sintra nolani ocasa</t>
  </si>
  <si>
    <t>R685 NF14</t>
  </si>
  <si>
    <t>sintra carmesi nelino</t>
  </si>
  <si>
    <t>R686 NF14</t>
  </si>
  <si>
    <t>sintra ardor calino</t>
  </si>
  <si>
    <t>R687 NF14</t>
  </si>
  <si>
    <t>sintra terracotta linguro</t>
  </si>
  <si>
    <t>R688 NF14</t>
  </si>
  <si>
    <t>sintra sabioso</t>
  </si>
  <si>
    <t>R690 NF14</t>
  </si>
  <si>
    <t>sintra ardor blanca</t>
  </si>
  <si>
    <t>R689 NF14</t>
  </si>
  <si>
    <t>sintra ardor</t>
  </si>
  <si>
    <t>R214NF9</t>
  </si>
  <si>
    <t>R268NF9</t>
  </si>
  <si>
    <t>R356NF9</t>
  </si>
  <si>
    <t>Клинкерная плитка ручной формовки формат NF 240х71х14 мм.</t>
  </si>
  <si>
    <t>Клинкерная плитка толщиной 14 мм  NF (240 x 14 x 71 мм)</t>
  </si>
  <si>
    <t>R382NF14</t>
  </si>
  <si>
    <t>R384NF14</t>
  </si>
  <si>
    <t>R385NF14</t>
  </si>
  <si>
    <t>R386NF14</t>
  </si>
  <si>
    <t>R509NF14</t>
  </si>
  <si>
    <t>R691 NF14</t>
  </si>
  <si>
    <t>R692 NF14</t>
  </si>
  <si>
    <t>R693 NF14</t>
  </si>
  <si>
    <t>R694 NF14</t>
  </si>
  <si>
    <t>"perla liso", кремово-белая с оттенками, гладкая</t>
  </si>
  <si>
    <t>"perla senso", кремово-белая с оттенками, с плоской отделкой под шагрень</t>
  </si>
  <si>
    <t>"perla mana", кремово-белая с оттенками, "рустикаль" с отделкой под шагрень</t>
  </si>
  <si>
    <t>"amari liso", желтая с оттенками, гладкая</t>
  </si>
  <si>
    <t>"bronze mana" пестрая бронза, с отделкой под шагрень, с посыпкой</t>
  </si>
  <si>
    <t>"amari mana", желтая с оттенками, с плоской отделкой под шагрень, с посыпкой</t>
  </si>
  <si>
    <t>" terracotta liso", терракота, гладкая</t>
  </si>
  <si>
    <t>"terracotta rustico", терракота, "структура формбек"</t>
  </si>
  <si>
    <t>"terracota rustico carbo", терракота "структура формбек", угольный нагар</t>
  </si>
  <si>
    <t>"amari senso", желтая с оттенками, с плоской отделкой под шагрень</t>
  </si>
  <si>
    <t>"nolani mana", желтая, ручная формовка, с посыпкой</t>
  </si>
  <si>
    <t>Nolani, пестрая обожженная, "структура формбек"</t>
  </si>
  <si>
    <t>"amari viva rustico aubergine", желтая пестрая, обожженная, "структура формбек"</t>
  </si>
  <si>
    <t>"ardor liso", красная пестрая, обожженная, гладкая</t>
  </si>
  <si>
    <t>"ardor rustico", красная пестрая, обожженная, "структура формбек"</t>
  </si>
  <si>
    <t>"carmesi multi mana", античная, пестрая, обожженная, с отделкой под шагрень</t>
  </si>
  <si>
    <t>"carmesi antic mana", античная, обоженная "рустикаль" с отделкой под шагрень</t>
  </si>
  <si>
    <t>"ardor senso", красная пестрая, обожженная, с плоской отделкой под шагрень</t>
  </si>
  <si>
    <t>"carmesi antic liso", античная, обоженная, гладкая</t>
  </si>
  <si>
    <t>"carmesi liso", красная с оттенками, гладкая</t>
  </si>
  <si>
    <t>"carmesi mana", красная с оттенками, "рустикаль" с отделкой под шагрень</t>
  </si>
  <si>
    <t>"ardor mana" , красная пестрая, обожженная, "рустикаль", с отделкой под шагрень</t>
  </si>
  <si>
    <t>"carmesi senso", красная с оттенками, с плоской отделкой под шагрень</t>
  </si>
  <si>
    <t>"terreno liso", красная "Манчестер", гладкая</t>
  </si>
  <si>
    <t>"terreno rustico", красая "Манчестер", "структура формбек"</t>
  </si>
  <si>
    <t>"geo liso", темно-коричневая с оттенками, гладкая</t>
  </si>
  <si>
    <t>"terra mana", коричневая с оттенками, "рустикаль", с отделкой под шагрень</t>
  </si>
  <si>
    <t>"geo senso",темно-коричневая с оттенками, с плоской отделкой под шагрень</t>
  </si>
  <si>
    <t>"terra antic mana", коричневая, обожженная, "рустикаль", с отделкой под шагрень</t>
  </si>
  <si>
    <t>"anthracit liso", антрацит с оттенками, гладкая</t>
  </si>
  <si>
    <t>R735NF9</t>
  </si>
  <si>
    <t>"anthracit mana" антрацит с оттенками, "рустикаль" с отделкой под шагрень</t>
  </si>
  <si>
    <t>R740NF9</t>
  </si>
  <si>
    <t>"anthracit senso", антрацит с оттенками, гладкая с поверхностью под шагрень</t>
  </si>
  <si>
    <t>"argo liso" , серая с оттенками, гладкая</t>
  </si>
  <si>
    <t>"argo mana" , серая с оттенками, "рустикаль" с отделкой под шагрень, с посыпкой</t>
  </si>
  <si>
    <t>"argo senso", серая с оттенками, с плоской отделкой под шагрень</t>
  </si>
  <si>
    <t>cerasi viva liso</t>
  </si>
  <si>
    <t>ferrum liso</t>
  </si>
  <si>
    <t>cerasi maritim</t>
  </si>
  <si>
    <t>cerasi maritim negro</t>
  </si>
  <si>
    <t xml:space="preserve">geo ferrum liso </t>
  </si>
  <si>
    <t xml:space="preserve">sintra perla </t>
  </si>
  <si>
    <t xml:space="preserve">sintra crema </t>
  </si>
  <si>
    <t xml:space="preserve">sintra vulcano </t>
  </si>
  <si>
    <t xml:space="preserve">sintra carmesi  </t>
  </si>
  <si>
    <t>R697NF14</t>
  </si>
  <si>
    <t>sintra geo  NEW</t>
  </si>
  <si>
    <t>Условия поставки: самовывоз со склада в г. Москва (доставка на объект возможна по договоренности)</t>
  </si>
  <si>
    <t>1000х680х60мм</t>
  </si>
  <si>
    <t>Поверхность VASCU Wasserstrich - Новинка 2012 год!!!</t>
  </si>
  <si>
    <t>R752NF14</t>
  </si>
  <si>
    <t>vascu ardor carbo</t>
  </si>
  <si>
    <t>R758 NF14</t>
  </si>
  <si>
    <t>vascu terracotta</t>
  </si>
  <si>
    <t>R240NF9*</t>
  </si>
  <si>
    <t>R266NF9*</t>
  </si>
  <si>
    <r>
      <t xml:space="preserve"> Прайс-лист 2013  на термопанели Регент</t>
    </r>
    <r>
      <rPr>
        <b/>
        <sz val="14"/>
        <color indexed="10"/>
        <rFont val="Tahoma"/>
        <family val="2"/>
      </rPr>
      <t xml:space="preserve"> ППС - 60 </t>
    </r>
    <r>
      <rPr>
        <b/>
        <sz val="14"/>
        <rFont val="Tahoma"/>
        <family val="2"/>
      </rPr>
      <t>с клинкерной плиткой Feldhaus Klinker (утеплитель - пенополистирол)</t>
    </r>
  </si>
  <si>
    <t xml:space="preserve">(Действителен с 10.01.2013 г.)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</si>
</sst>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#,##0.00\ &quot;DM&quot;"/>
    <numFmt numFmtId="199" formatCode="0.0000"/>
    <numFmt numFmtId="200" formatCode="#,##0.00_ ;\-#,##0.00\ "/>
    <numFmt numFmtId="201" formatCode="_-* #,##0.00\ [$€-1]_-;\-* #,##0.00\ [$€-1]_-;_-* &quot;-&quot;??\ [$€-1]_-"/>
    <numFmt numFmtId="202" formatCode="#,##0.00\ [$€-1]"/>
    <numFmt numFmtId="203" formatCode="#,##0.00\ [$EUR];\-#,##0.00\ [$EUR]"/>
    <numFmt numFmtId="204" formatCode="_-* #,##0.0\ [$€-1]_-;\-* #,##0.0\ [$€-1]_-;_-* &quot;-&quot;??\ [$€-1]_-"/>
    <numFmt numFmtId="205" formatCode="_-* #,##0\ [$€-1]_-;\-* #,##0\ [$€-1]_-;_-* &quot;-&quot;??\ [$€-1]_-"/>
    <numFmt numFmtId="206" formatCode="0_ ;\-0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_-* #,##0.00\ [$€-1]_-;\-* #,##0.00\ [$€-1]_-;_-* &quot;-&quot;??\ [$€-1]_-;_-@_-"/>
    <numFmt numFmtId="211" formatCode="#,##0.00&quot;р.&quot;"/>
    <numFmt numFmtId="212" formatCode="#,##0_ ;\-#,##0\ "/>
    <numFmt numFmtId="213" formatCode="#,##0.000_ ;\-#,##0.000\ "/>
    <numFmt numFmtId="214" formatCode="0.0000000000000%"/>
    <numFmt numFmtId="215" formatCode="0.0000000000000"/>
    <numFmt numFmtId="216" formatCode="0.000%"/>
    <numFmt numFmtId="217" formatCode="#,##0.0\ [$€-1]"/>
    <numFmt numFmtId="218" formatCode="#,##0.000\ [$€-1]"/>
    <numFmt numFmtId="219" formatCode="#,##0.0000\ [$€-1]"/>
    <numFmt numFmtId="220" formatCode="#,##0.00000\ [$€-1]"/>
    <numFmt numFmtId="221" formatCode="#,##0.000000\ [$€-1]"/>
    <numFmt numFmtId="222" formatCode="#,##0.000000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Tahoma"/>
      <family val="2"/>
    </font>
    <font>
      <b/>
      <i/>
      <sz val="8"/>
      <color indexed="8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b/>
      <sz val="8"/>
      <color indexed="10"/>
      <name val="Tahoma"/>
      <family val="2"/>
    </font>
    <font>
      <b/>
      <i/>
      <sz val="8"/>
      <color indexed="10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0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211" fontId="8" fillId="0" borderId="10" xfId="0" applyNumberFormat="1" applyFont="1" applyFill="1" applyBorder="1" applyAlignment="1">
      <alignment horizontal="center" vertical="center"/>
    </xf>
    <xf numFmtId="211" fontId="6" fillId="0" borderId="11" xfId="0" applyNumberFormat="1" applyFont="1" applyFill="1" applyBorder="1" applyAlignment="1">
      <alignment horizontal="center" vertical="center"/>
    </xf>
    <xf numFmtId="211" fontId="8" fillId="0" borderId="12" xfId="0" applyNumberFormat="1" applyFont="1" applyFill="1" applyBorder="1" applyAlignment="1">
      <alignment horizontal="center" vertical="center"/>
    </xf>
    <xf numFmtId="211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211" fontId="6" fillId="0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211" fontId="8" fillId="0" borderId="17" xfId="0" applyNumberFormat="1" applyFont="1" applyFill="1" applyBorder="1" applyAlignment="1">
      <alignment horizontal="center" vertical="center"/>
    </xf>
    <xf numFmtId="211" fontId="6" fillId="0" borderId="18" xfId="0" applyNumberFormat="1" applyFont="1" applyFill="1" applyBorder="1" applyAlignment="1">
      <alignment horizontal="center" vertical="center"/>
    </xf>
    <xf numFmtId="211" fontId="8" fillId="34" borderId="15" xfId="0" applyNumberFormat="1" applyFont="1" applyFill="1" applyBorder="1" applyAlignment="1">
      <alignment horizontal="center" vertical="center"/>
    </xf>
    <xf numFmtId="211" fontId="6" fillId="34" borderId="16" xfId="0" applyNumberFormat="1" applyFont="1" applyFill="1" applyBorder="1" applyAlignment="1">
      <alignment horizontal="center" vertical="center"/>
    </xf>
    <xf numFmtId="211" fontId="8" fillId="0" borderId="19" xfId="0" applyNumberFormat="1" applyFont="1" applyFill="1" applyBorder="1" applyAlignment="1">
      <alignment horizontal="center" vertical="center"/>
    </xf>
    <xf numFmtId="49" fontId="9" fillId="35" borderId="20" xfId="0" applyNumberFormat="1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vertical="center" wrapText="1"/>
    </xf>
    <xf numFmtId="0" fontId="10" fillId="35" borderId="22" xfId="0" applyFont="1" applyFill="1" applyBorder="1" applyAlignment="1">
      <alignment vertical="center" wrapText="1"/>
    </xf>
    <xf numFmtId="0" fontId="10" fillId="35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vertical="center" wrapText="1"/>
    </xf>
    <xf numFmtId="211" fontId="8" fillId="0" borderId="26" xfId="0" applyNumberFormat="1" applyFont="1" applyFill="1" applyBorder="1" applyAlignment="1">
      <alignment vertical="center" wrapText="1"/>
    </xf>
    <xf numFmtId="211" fontId="8" fillId="0" borderId="27" xfId="0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211" fontId="8" fillId="0" borderId="32" xfId="0" applyNumberFormat="1" applyFont="1" applyFill="1" applyBorder="1" applyAlignment="1">
      <alignment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49" fontId="6" fillId="0" borderId="33" xfId="0" applyNumberFormat="1" applyFont="1" applyFill="1" applyBorder="1" applyAlignment="1">
      <alignment horizontal="left" vertical="center"/>
    </xf>
    <xf numFmtId="49" fontId="16" fillId="0" borderId="34" xfId="0" applyNumberFormat="1" applyFont="1" applyFill="1" applyBorder="1" applyAlignment="1">
      <alignment horizontal="left" vertical="center"/>
    </xf>
    <xf numFmtId="49" fontId="16" fillId="0" borderId="31" xfId="0" applyNumberFormat="1" applyFont="1" applyFill="1" applyBorder="1" applyAlignment="1">
      <alignment horizontal="left" vertical="center"/>
    </xf>
    <xf numFmtId="0" fontId="16" fillId="0" borderId="38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211" fontId="16" fillId="34" borderId="15" xfId="0" applyNumberFormat="1" applyFont="1" applyFill="1" applyBorder="1" applyAlignment="1">
      <alignment horizontal="center" vertical="center"/>
    </xf>
    <xf numFmtId="211" fontId="16" fillId="34" borderId="1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211" fontId="16" fillId="0" borderId="40" xfId="0" applyNumberFormat="1" applyFont="1" applyFill="1" applyBorder="1" applyAlignment="1">
      <alignment horizontal="center" vertical="center"/>
    </xf>
    <xf numFmtId="211" fontId="16" fillId="0" borderId="11" xfId="0" applyNumberFormat="1" applyFont="1" applyFill="1" applyBorder="1" applyAlignment="1">
      <alignment horizontal="center" vertical="center"/>
    </xf>
    <xf numFmtId="211" fontId="16" fillId="0" borderId="41" xfId="0" applyNumberFormat="1" applyFont="1" applyFill="1" applyBorder="1" applyAlignment="1">
      <alignment horizontal="center" vertical="center"/>
    </xf>
    <xf numFmtId="211" fontId="16" fillId="0" borderId="4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49" fontId="12" fillId="34" borderId="22" xfId="0" applyNumberFormat="1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49" fontId="17" fillId="34" borderId="22" xfId="0" applyNumberFormat="1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12" fillId="34" borderId="25" xfId="0" applyNumberFormat="1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3"/>
  <sheetViews>
    <sheetView tabSelected="1" zoomScaleSheetLayoutView="100" zoomScalePageLayoutView="0" workbookViewId="0" topLeftCell="A1">
      <selection activeCell="F17" sqref="F17"/>
    </sheetView>
  </sheetViews>
  <sheetFormatPr defaultColWidth="11.421875" defaultRowHeight="12.75"/>
  <cols>
    <col min="1" max="1" width="16.7109375" style="10" customWidth="1"/>
    <col min="2" max="2" width="62.8515625" style="10" customWidth="1"/>
    <col min="3" max="3" width="19.7109375" style="8" customWidth="1"/>
    <col min="4" max="4" width="24.421875" style="8" customWidth="1"/>
    <col min="5" max="21" width="11.421875" style="8" customWidth="1"/>
    <col min="22" max="16384" width="11.421875" style="10" customWidth="1"/>
  </cols>
  <sheetData>
    <row r="1" spans="1:4" s="9" customFormat="1" ht="34.5" customHeight="1">
      <c r="A1" s="89" t="s">
        <v>130</v>
      </c>
      <c r="B1" s="89"/>
      <c r="C1" s="90"/>
      <c r="D1" s="90"/>
    </row>
    <row r="2" spans="1:4" s="9" customFormat="1" ht="15" customHeight="1" thickBot="1">
      <c r="A2" s="87" t="s">
        <v>131</v>
      </c>
      <c r="B2" s="87"/>
      <c r="C2" s="88"/>
      <c r="D2" s="88"/>
    </row>
    <row r="3" spans="1:46" s="8" customFormat="1" ht="24" customHeight="1" thickBot="1">
      <c r="A3" s="44" t="s">
        <v>23</v>
      </c>
      <c r="B3" s="40" t="s">
        <v>16</v>
      </c>
      <c r="C3" s="85" t="s">
        <v>41</v>
      </c>
      <c r="D3" s="86"/>
      <c r="E3" s="1"/>
      <c r="F3" s="1"/>
      <c r="G3" s="1"/>
      <c r="H3" s="1"/>
      <c r="I3" s="1"/>
      <c r="J3" s="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s="14" customFormat="1" ht="14.25" customHeight="1" thickBot="1">
      <c r="A4" s="45" t="s">
        <v>44</v>
      </c>
      <c r="B4" s="41"/>
      <c r="C4" s="76" t="s">
        <v>122</v>
      </c>
      <c r="D4" s="7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2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s="16" customFormat="1" ht="15.75" customHeight="1" thickBot="1">
      <c r="A5" s="45" t="s">
        <v>38</v>
      </c>
      <c r="B5" s="41"/>
      <c r="C5" s="29" t="s">
        <v>42</v>
      </c>
      <c r="D5" s="30" t="s">
        <v>43</v>
      </c>
      <c r="E5" s="11"/>
      <c r="F5" s="11"/>
      <c r="G5" s="2"/>
      <c r="H5" s="2"/>
      <c r="I5" s="2"/>
      <c r="J5" s="2"/>
      <c r="K5" s="11"/>
      <c r="L5" s="11"/>
      <c r="M5" s="2"/>
      <c r="N5" s="2"/>
      <c r="O5" s="2"/>
      <c r="P5" s="2"/>
      <c r="Q5" s="11"/>
      <c r="R5" s="11"/>
      <c r="S5" s="11"/>
      <c r="T5" s="11"/>
      <c r="U5" s="11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" s="11" customFormat="1" ht="15" customHeight="1">
      <c r="A6" s="50" t="s">
        <v>17</v>
      </c>
      <c r="B6" s="42" t="s">
        <v>73</v>
      </c>
      <c r="C6" s="4">
        <v>1833.92</v>
      </c>
      <c r="D6" s="5">
        <f>C6/0.68</f>
        <v>2696.9411764705883</v>
      </c>
    </row>
    <row r="7" spans="1:21" s="15" customFormat="1" ht="15" customHeight="1">
      <c r="A7" s="46" t="s">
        <v>0</v>
      </c>
      <c r="B7" s="43" t="s">
        <v>74</v>
      </c>
      <c r="C7" s="6">
        <v>1833.92</v>
      </c>
      <c r="D7" s="7">
        <f>C7/0.68</f>
        <v>2696.9411764705883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5" customFormat="1" ht="15" customHeight="1">
      <c r="A8" s="46" t="s">
        <v>1</v>
      </c>
      <c r="B8" s="43" t="s">
        <v>75</v>
      </c>
      <c r="C8" s="6">
        <v>1833.92</v>
      </c>
      <c r="D8" s="7">
        <f>C8/0.68</f>
        <v>2696.9411764705883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" customFormat="1" ht="15" customHeight="1">
      <c r="A9" s="46" t="s">
        <v>2</v>
      </c>
      <c r="B9" s="43" t="s">
        <v>76</v>
      </c>
      <c r="C9" s="6">
        <v>1757.28</v>
      </c>
      <c r="D9" s="7">
        <f aca="true" t="shared" si="0" ref="D9:D43">C9/0.68</f>
        <v>2584.235294117647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5" customFormat="1" ht="15" customHeight="1">
      <c r="A10" s="46" t="s">
        <v>27</v>
      </c>
      <c r="B10" s="43" t="s">
        <v>37</v>
      </c>
      <c r="C10" s="6">
        <v>1757.28</v>
      </c>
      <c r="D10" s="7">
        <f t="shared" si="0"/>
        <v>2584.235294117647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5" customFormat="1" ht="15" customHeight="1">
      <c r="A11" s="46" t="s">
        <v>59</v>
      </c>
      <c r="B11" s="43" t="s">
        <v>77</v>
      </c>
      <c r="C11" s="6">
        <v>1744.51</v>
      </c>
      <c r="D11" s="7">
        <f t="shared" si="0"/>
        <v>2565.455882352941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5" customFormat="1" ht="15" customHeight="1">
      <c r="A12" s="46" t="s">
        <v>3</v>
      </c>
      <c r="B12" s="43" t="s">
        <v>78</v>
      </c>
      <c r="C12" s="6">
        <v>1757.28</v>
      </c>
      <c r="D12" s="7">
        <f t="shared" si="0"/>
        <v>2584.235294117647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15" customFormat="1" ht="15" customHeight="1">
      <c r="A13" s="46" t="s">
        <v>19</v>
      </c>
      <c r="B13" s="43" t="s">
        <v>79</v>
      </c>
      <c r="C13" s="6">
        <v>1770.06</v>
      </c>
      <c r="D13" s="7">
        <f t="shared" si="0"/>
        <v>2603.0294117647054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5" customFormat="1" ht="15" customHeight="1">
      <c r="A14" s="46" t="s">
        <v>20</v>
      </c>
      <c r="B14" s="43" t="s">
        <v>80</v>
      </c>
      <c r="C14" s="6">
        <v>1770.06</v>
      </c>
      <c r="D14" s="7">
        <f t="shared" si="0"/>
        <v>2603.0294117647054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5" customFormat="1" ht="15" customHeight="1">
      <c r="A15" s="46" t="s">
        <v>21</v>
      </c>
      <c r="B15" s="43" t="s">
        <v>81</v>
      </c>
      <c r="C15" s="6">
        <v>1770.06</v>
      </c>
      <c r="D15" s="7">
        <f t="shared" si="0"/>
        <v>2603.0294117647054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s="15" customFormat="1" ht="15" customHeight="1">
      <c r="A16" s="46" t="s">
        <v>128</v>
      </c>
      <c r="B16" s="43" t="s">
        <v>82</v>
      </c>
      <c r="C16" s="6">
        <v>1757.28</v>
      </c>
      <c r="D16" s="7">
        <f t="shared" si="0"/>
        <v>2584.235294117647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5" customFormat="1" ht="15" customHeight="1">
      <c r="A17" s="46" t="s">
        <v>129</v>
      </c>
      <c r="B17" s="43" t="s">
        <v>83</v>
      </c>
      <c r="C17" s="6">
        <v>1757.28</v>
      </c>
      <c r="D17" s="7">
        <f t="shared" si="0"/>
        <v>2584.235294117647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5" customFormat="1" ht="15" customHeight="1">
      <c r="A18" s="46" t="s">
        <v>60</v>
      </c>
      <c r="B18" s="43" t="s">
        <v>84</v>
      </c>
      <c r="C18" s="6">
        <v>1757.28</v>
      </c>
      <c r="D18" s="7">
        <f t="shared" si="0"/>
        <v>2584.235294117647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s="13" customFormat="1" ht="15" customHeight="1">
      <c r="A19" s="46" t="s">
        <v>28</v>
      </c>
      <c r="B19" s="43" t="s">
        <v>36</v>
      </c>
      <c r="C19" s="6">
        <v>1757.28</v>
      </c>
      <c r="D19" s="7">
        <f t="shared" si="0"/>
        <v>2584.235294117647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3" customFormat="1" ht="15" customHeight="1">
      <c r="A20" s="46" t="s">
        <v>18</v>
      </c>
      <c r="B20" s="43" t="s">
        <v>85</v>
      </c>
      <c r="C20" s="6">
        <v>1757.28</v>
      </c>
      <c r="D20" s="7">
        <f t="shared" si="0"/>
        <v>2584.235294117647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5" customFormat="1" ht="15" customHeight="1">
      <c r="A21" s="46" t="s">
        <v>25</v>
      </c>
      <c r="B21" s="43" t="s">
        <v>86</v>
      </c>
      <c r="C21" s="6">
        <v>1693.41</v>
      </c>
      <c r="D21" s="7">
        <f t="shared" si="0"/>
        <v>2490.3088235294117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15" customFormat="1" ht="15" customHeight="1">
      <c r="A22" s="46" t="s">
        <v>10</v>
      </c>
      <c r="B22" s="43" t="s">
        <v>87</v>
      </c>
      <c r="C22" s="6">
        <v>1693.41</v>
      </c>
      <c r="D22" s="7">
        <f t="shared" si="0"/>
        <v>2490.3088235294117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s="15" customFormat="1" ht="15" customHeight="1">
      <c r="A23" s="46" t="s">
        <v>31</v>
      </c>
      <c r="B23" s="43" t="s">
        <v>88</v>
      </c>
      <c r="C23" s="6">
        <v>1655.09</v>
      </c>
      <c r="D23" s="7">
        <f t="shared" si="0"/>
        <v>2433.955882352941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s="15" customFormat="1" ht="15" customHeight="1">
      <c r="A24" s="46" t="s">
        <v>24</v>
      </c>
      <c r="B24" s="43" t="s">
        <v>89</v>
      </c>
      <c r="C24" s="6">
        <v>1655.09</v>
      </c>
      <c r="D24" s="7">
        <f t="shared" si="0"/>
        <v>2433.955882352941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15" customFormat="1" ht="15" customHeight="1">
      <c r="A25" s="46" t="s">
        <v>26</v>
      </c>
      <c r="B25" s="43" t="s">
        <v>90</v>
      </c>
      <c r="C25" s="6">
        <v>1693.41</v>
      </c>
      <c r="D25" s="7">
        <f t="shared" si="0"/>
        <v>2490.3088235294117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s="15" customFormat="1" ht="15" customHeight="1">
      <c r="A26" s="46" t="s">
        <v>61</v>
      </c>
      <c r="B26" s="43" t="s">
        <v>91</v>
      </c>
      <c r="C26" s="6">
        <v>1655.09</v>
      </c>
      <c r="D26" s="7">
        <f t="shared" si="0"/>
        <v>2433.955882352941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s="15" customFormat="1" ht="15" customHeight="1">
      <c r="A27" s="46" t="s">
        <v>4</v>
      </c>
      <c r="B27" s="43" t="s">
        <v>92</v>
      </c>
      <c r="C27" s="6">
        <v>1655.09</v>
      </c>
      <c r="D27" s="7">
        <f t="shared" si="0"/>
        <v>2433.955882352941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15" customFormat="1" ht="15" customHeight="1">
      <c r="A28" s="46" t="s">
        <v>6</v>
      </c>
      <c r="B28" s="43" t="s">
        <v>93</v>
      </c>
      <c r="C28" s="6">
        <v>1655.09</v>
      </c>
      <c r="D28" s="7">
        <f t="shared" si="0"/>
        <v>2433.955882352941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15" customFormat="1" ht="15" customHeight="1">
      <c r="A29" s="46" t="s">
        <v>7</v>
      </c>
      <c r="B29" s="43" t="s">
        <v>94</v>
      </c>
      <c r="C29" s="6">
        <v>1693.41</v>
      </c>
      <c r="D29" s="7">
        <f t="shared" si="0"/>
        <v>2490.3088235294117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15" customFormat="1" ht="15" customHeight="1">
      <c r="A30" s="46" t="s">
        <v>5</v>
      </c>
      <c r="B30" s="43" t="s">
        <v>95</v>
      </c>
      <c r="C30" s="6">
        <v>1655.09</v>
      </c>
      <c r="D30" s="7">
        <f t="shared" si="0"/>
        <v>2433.955882352941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15" customFormat="1" ht="15" customHeight="1">
      <c r="A31" s="46" t="s">
        <v>14</v>
      </c>
      <c r="B31" s="43" t="s">
        <v>96</v>
      </c>
      <c r="C31" s="6">
        <v>1770.06</v>
      </c>
      <c r="D31" s="7">
        <f>C31/0.68</f>
        <v>2603.0294117647054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15" customFormat="1" ht="15" customHeight="1">
      <c r="A32" s="46" t="s">
        <v>15</v>
      </c>
      <c r="B32" s="43" t="s">
        <v>97</v>
      </c>
      <c r="C32" s="6">
        <v>1770.06</v>
      </c>
      <c r="D32" s="7">
        <f t="shared" si="0"/>
        <v>2603.0294117647054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15" customFormat="1" ht="15" customHeight="1">
      <c r="A33" s="46" t="s">
        <v>8</v>
      </c>
      <c r="B33" s="43" t="s">
        <v>98</v>
      </c>
      <c r="C33" s="6">
        <v>1833.92</v>
      </c>
      <c r="D33" s="7">
        <f t="shared" si="0"/>
        <v>2696.9411764705883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15" customFormat="1" ht="15" customHeight="1">
      <c r="A34" s="46" t="s">
        <v>32</v>
      </c>
      <c r="B34" s="43" t="s">
        <v>99</v>
      </c>
      <c r="C34" s="6">
        <v>1833.92</v>
      </c>
      <c r="D34" s="7">
        <f t="shared" si="0"/>
        <v>2696.9411764705883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s="15" customFormat="1" ht="15" customHeight="1">
      <c r="A35" s="46" t="s">
        <v>9</v>
      </c>
      <c r="B35" s="43" t="s">
        <v>100</v>
      </c>
      <c r="C35" s="6">
        <v>1833.92</v>
      </c>
      <c r="D35" s="7">
        <f>C35/0.68</f>
        <v>2696.9411764705883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s="15" customFormat="1" ht="15" customHeight="1">
      <c r="A36" s="46" t="s">
        <v>29</v>
      </c>
      <c r="B36" s="43" t="s">
        <v>30</v>
      </c>
      <c r="C36" s="6">
        <v>1833.92</v>
      </c>
      <c r="D36" s="7">
        <f t="shared" si="0"/>
        <v>2696.9411764705883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s="15" customFormat="1" ht="15" customHeight="1">
      <c r="A37" s="46" t="s">
        <v>33</v>
      </c>
      <c r="B37" s="43" t="s">
        <v>101</v>
      </c>
      <c r="C37" s="6">
        <v>1833.92</v>
      </c>
      <c r="D37" s="7">
        <f t="shared" si="0"/>
        <v>2696.9411764705883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s="15" customFormat="1" ht="15" customHeight="1">
      <c r="A38" s="46" t="s">
        <v>11</v>
      </c>
      <c r="B38" s="43" t="s">
        <v>102</v>
      </c>
      <c r="C38" s="6">
        <v>1833.92</v>
      </c>
      <c r="D38" s="7">
        <f t="shared" si="0"/>
        <v>2696.9411764705883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15" customFormat="1" ht="15" customHeight="1">
      <c r="A39" s="46" t="s">
        <v>103</v>
      </c>
      <c r="B39" s="43" t="s">
        <v>104</v>
      </c>
      <c r="C39" s="6">
        <v>1833.92</v>
      </c>
      <c r="D39" s="7">
        <f t="shared" si="0"/>
        <v>2696.9411764705883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s="15" customFormat="1" ht="15" customHeight="1">
      <c r="A40" s="46" t="s">
        <v>105</v>
      </c>
      <c r="B40" s="43" t="s">
        <v>106</v>
      </c>
      <c r="C40" s="6">
        <v>1833.92</v>
      </c>
      <c r="D40" s="7">
        <f t="shared" si="0"/>
        <v>2696.9411764705883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s="13" customFormat="1" ht="15" customHeight="1">
      <c r="A41" s="46" t="s">
        <v>12</v>
      </c>
      <c r="B41" s="43" t="s">
        <v>107</v>
      </c>
      <c r="C41" s="6">
        <v>1833.92</v>
      </c>
      <c r="D41" s="7">
        <f t="shared" si="0"/>
        <v>2696.9411764705883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3" customFormat="1" ht="15" customHeight="1">
      <c r="A42" s="49" t="s">
        <v>13</v>
      </c>
      <c r="B42" s="43" t="s">
        <v>108</v>
      </c>
      <c r="C42" s="6">
        <v>1833.92</v>
      </c>
      <c r="D42" s="7">
        <f>C42/0.68</f>
        <v>2696.9411764705883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3" customFormat="1" ht="15" customHeight="1" thickBot="1">
      <c r="A43" s="47" t="s">
        <v>22</v>
      </c>
      <c r="B43" s="48" t="s">
        <v>109</v>
      </c>
      <c r="C43" s="6">
        <v>1833.92</v>
      </c>
      <c r="D43" s="7">
        <f t="shared" si="0"/>
        <v>2696.9411764705883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8" customFormat="1" ht="13.5" customHeight="1" thickBot="1">
      <c r="A44" s="78" t="s">
        <v>63</v>
      </c>
      <c r="B44" s="79"/>
      <c r="C44" s="79"/>
      <c r="D44" s="80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18" customFormat="1" ht="15" customHeight="1">
      <c r="A45" s="54" t="s">
        <v>64</v>
      </c>
      <c r="B45" s="51" t="s">
        <v>110</v>
      </c>
      <c r="C45" s="4">
        <v>1910.56</v>
      </c>
      <c r="D45" s="5">
        <f>C45/0.68</f>
        <v>2809.6470588235293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18" customFormat="1" ht="15" customHeight="1">
      <c r="A46" s="55" t="s">
        <v>65</v>
      </c>
      <c r="B46" s="52" t="s">
        <v>111</v>
      </c>
      <c r="C46" s="6">
        <v>1910.56</v>
      </c>
      <c r="D46" s="7">
        <f>C46/0.68</f>
        <v>2809.6470588235293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18" customFormat="1" ht="15" customHeight="1">
      <c r="A47" s="55" t="s">
        <v>66</v>
      </c>
      <c r="B47" s="53" t="s">
        <v>112</v>
      </c>
      <c r="C47" s="6">
        <v>1910.56</v>
      </c>
      <c r="D47" s="7">
        <f>C47/0.68</f>
        <v>2809.6470588235293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18" customFormat="1" ht="15" customHeight="1">
      <c r="A48" s="55" t="s">
        <v>67</v>
      </c>
      <c r="B48" s="53" t="s">
        <v>113</v>
      </c>
      <c r="C48" s="6">
        <v>1910.56</v>
      </c>
      <c r="D48" s="7">
        <f>C48/0.68</f>
        <v>2809.6470588235293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18" customFormat="1" ht="15" customHeight="1" thickBot="1">
      <c r="A49" s="56" t="s">
        <v>68</v>
      </c>
      <c r="B49" s="57" t="s">
        <v>114</v>
      </c>
      <c r="C49" s="6">
        <v>1910.56</v>
      </c>
      <c r="D49" s="28">
        <f>C49/0.68</f>
        <v>2809.6470588235293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18" customFormat="1" ht="13.5" customHeight="1" thickBot="1">
      <c r="A50" s="78" t="s">
        <v>62</v>
      </c>
      <c r="B50" s="84"/>
      <c r="C50" s="33"/>
      <c r="D50" s="3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18" customFormat="1" ht="15" customHeight="1">
      <c r="A51" s="54" t="s">
        <v>45</v>
      </c>
      <c r="B51" s="58" t="s">
        <v>46</v>
      </c>
      <c r="C51" s="31">
        <v>1846.7</v>
      </c>
      <c r="D51" s="32">
        <f>C51/0.68</f>
        <v>2715.735294117647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18" customFormat="1" ht="15" customHeight="1">
      <c r="A52" s="55" t="s">
        <v>47</v>
      </c>
      <c r="B52" s="59" t="s">
        <v>48</v>
      </c>
      <c r="C52" s="6">
        <v>1846.7</v>
      </c>
      <c r="D52" s="7">
        <f>C52/0.68</f>
        <v>2715.735294117647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18" customFormat="1" ht="15" customHeight="1">
      <c r="A53" s="55" t="s">
        <v>49</v>
      </c>
      <c r="B53" s="60" t="s">
        <v>50</v>
      </c>
      <c r="C53" s="6">
        <v>1846.7</v>
      </c>
      <c r="D53" s="7">
        <f>C53/0.68</f>
        <v>2715.735294117647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18" customFormat="1" ht="15" customHeight="1">
      <c r="A54" s="55" t="s">
        <v>51</v>
      </c>
      <c r="B54" s="60" t="s">
        <v>52</v>
      </c>
      <c r="C54" s="6">
        <v>1846.7</v>
      </c>
      <c r="D54" s="7">
        <f aca="true" t="shared" si="1" ref="D54:D61">C54/0.68</f>
        <v>2715.735294117647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18" customFormat="1" ht="15" customHeight="1">
      <c r="A55" s="55" t="s">
        <v>53</v>
      </c>
      <c r="B55" s="59" t="s">
        <v>54</v>
      </c>
      <c r="C55" s="6">
        <v>1846.7</v>
      </c>
      <c r="D55" s="7">
        <f t="shared" si="1"/>
        <v>2715.735294117647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18" customFormat="1" ht="15" customHeight="1">
      <c r="A56" s="55" t="s">
        <v>57</v>
      </c>
      <c r="B56" s="59" t="s">
        <v>58</v>
      </c>
      <c r="C56" s="6">
        <v>1846.7</v>
      </c>
      <c r="D56" s="7">
        <f t="shared" si="1"/>
        <v>2715.735294117647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18" customFormat="1" ht="15" customHeight="1">
      <c r="A57" s="63" t="s">
        <v>55</v>
      </c>
      <c r="B57" s="61" t="s">
        <v>56</v>
      </c>
      <c r="C57" s="6">
        <v>1846.7</v>
      </c>
      <c r="D57" s="7">
        <f t="shared" si="1"/>
        <v>2715.735294117647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18" customFormat="1" ht="15" customHeight="1">
      <c r="A58" s="63" t="s">
        <v>69</v>
      </c>
      <c r="B58" s="62" t="s">
        <v>115</v>
      </c>
      <c r="C58" s="6">
        <v>1936.11</v>
      </c>
      <c r="D58" s="7">
        <f>C58/0.68</f>
        <v>2847.2205882352937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18" customFormat="1" ht="15" customHeight="1">
      <c r="A59" s="63" t="s">
        <v>70</v>
      </c>
      <c r="B59" s="62" t="s">
        <v>116</v>
      </c>
      <c r="C59" s="6">
        <v>1936.11</v>
      </c>
      <c r="D59" s="7">
        <f t="shared" si="1"/>
        <v>2847.2205882352937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18" customFormat="1" ht="15" customHeight="1">
      <c r="A60" s="63" t="s">
        <v>71</v>
      </c>
      <c r="B60" s="62" t="s">
        <v>117</v>
      </c>
      <c r="C60" s="6">
        <v>1936.11</v>
      </c>
      <c r="D60" s="7">
        <f t="shared" si="1"/>
        <v>2847.2205882352937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18" customFormat="1" ht="15" customHeight="1">
      <c r="A61" s="63" t="s">
        <v>72</v>
      </c>
      <c r="B61" s="62" t="s">
        <v>118</v>
      </c>
      <c r="C61" s="6">
        <v>1846.7</v>
      </c>
      <c r="D61" s="7">
        <f t="shared" si="1"/>
        <v>2715.735294117647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18" customFormat="1" ht="15" customHeight="1" thickBot="1">
      <c r="A62" s="56" t="s">
        <v>119</v>
      </c>
      <c r="B62" s="62" t="s">
        <v>120</v>
      </c>
      <c r="C62" s="35">
        <v>1936.11</v>
      </c>
      <c r="D62" s="7">
        <f>C62/0.68</f>
        <v>2847.2205882352937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1" customFormat="1" ht="13.5" customHeight="1" thickBot="1">
      <c r="A63" s="81" t="s">
        <v>123</v>
      </c>
      <c r="B63" s="82"/>
      <c r="C63" s="68"/>
      <c r="D63" s="69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s="71" customFormat="1" ht="15" customHeight="1">
      <c r="A64" s="64" t="s">
        <v>124</v>
      </c>
      <c r="B64" s="66" t="s">
        <v>125</v>
      </c>
      <c r="C64" s="72">
        <v>1910.56</v>
      </c>
      <c r="D64" s="73">
        <f>C64/0.68</f>
        <v>2809.6470588235293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s="71" customFormat="1" ht="15" customHeight="1" thickBot="1">
      <c r="A65" s="65" t="s">
        <v>126</v>
      </c>
      <c r="B65" s="67" t="s">
        <v>127</v>
      </c>
      <c r="C65" s="74">
        <v>1910.56</v>
      </c>
      <c r="D65" s="75">
        <f>C65/0.68</f>
        <v>2809.6470588235293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s="20" customFormat="1" ht="19.5" customHeight="1" thickBot="1">
      <c r="A66" s="36" t="s">
        <v>35</v>
      </c>
      <c r="B66" s="37"/>
      <c r="C66" s="38"/>
      <c r="D66" s="3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s="20" customFormat="1" ht="6" customHeight="1">
      <c r="A67" s="21"/>
      <c r="B67" s="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s="23" customFormat="1" ht="15" customHeight="1">
      <c r="A68" s="83" t="s">
        <v>39</v>
      </c>
      <c r="B68" s="83"/>
      <c r="C68" s="27"/>
      <c r="D68" s="27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23" customFormat="1" ht="15" customHeight="1">
      <c r="A69" s="83" t="s">
        <v>40</v>
      </c>
      <c r="B69" s="83"/>
      <c r="C69" s="27"/>
      <c r="D69" s="27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s="25" customFormat="1" ht="15" customHeight="1">
      <c r="A70" s="83" t="s">
        <v>34</v>
      </c>
      <c r="B70" s="83"/>
      <c r="C70" s="83"/>
      <c r="D70" s="8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4" ht="15" customHeight="1">
      <c r="A71" s="83" t="s">
        <v>121</v>
      </c>
      <c r="B71" s="83"/>
      <c r="C71" s="83"/>
      <c r="D71" s="83"/>
    </row>
    <row r="72" ht="15" customHeight="1">
      <c r="B72" s="26"/>
    </row>
    <row r="73" ht="15" customHeight="1">
      <c r="B73" s="26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11">
    <mergeCell ref="A71:D71"/>
    <mergeCell ref="A50:B50"/>
    <mergeCell ref="A68:B68"/>
    <mergeCell ref="A69:B69"/>
    <mergeCell ref="A70:D70"/>
    <mergeCell ref="C3:D3"/>
    <mergeCell ref="A2:D2"/>
    <mergeCell ref="A1:D1"/>
    <mergeCell ref="C4:D4"/>
    <mergeCell ref="A44:D44"/>
    <mergeCell ref="A63:B63"/>
  </mergeCells>
  <printOptions horizontalCentered="1"/>
  <pageMargins left="0.91" right="0.71" top="0.59" bottom="0.71" header="0.2362204724409449" footer="0.1968503937007874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Klinkerwerk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Feldhaus</dc:creator>
  <cp:keywords/>
  <dc:description/>
  <cp:lastModifiedBy>Samsung</cp:lastModifiedBy>
  <cp:lastPrinted>2010-12-28T11:52:04Z</cp:lastPrinted>
  <dcterms:created xsi:type="dcterms:W3CDTF">1997-06-11T13:39:22Z</dcterms:created>
  <dcterms:modified xsi:type="dcterms:W3CDTF">2013-06-20T07:06:26Z</dcterms:modified>
  <cp:category/>
  <cp:version/>
  <cp:contentType/>
  <cp:contentStatus/>
</cp:coreProperties>
</file>